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8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9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4.xml" ContentType="application/vnd.openxmlformats-officedocument.drawing+xml"/>
  <Override PartName="/xl/charts/chart10.xml" ContentType="application/vnd.openxmlformats-officedocument.drawingml.chart+xml"/>
  <Override PartName="/xl/drawings/drawing15.xml" ContentType="application/vnd.openxmlformats-officedocument.drawing+xml"/>
  <Override PartName="/xl/charts/chart11.xml" ContentType="application/vnd.openxmlformats-officedocument.drawingml.chart+xml"/>
  <Override PartName="/xl/drawings/drawing16.xml" ContentType="application/vnd.openxmlformats-officedocument.drawing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mquiroz\Desktop\"/>
    </mc:Choice>
  </mc:AlternateContent>
  <bookViews>
    <workbookView xWindow="0" yWindow="0" windowWidth="29010" windowHeight="10980" activeTab="10"/>
  </bookViews>
  <sheets>
    <sheet name="G V.1" sheetId="2" r:id="rId1"/>
    <sheet name="G V.2" sheetId="20" r:id="rId2"/>
    <sheet name="G V.3" sheetId="21" r:id="rId3"/>
    <sheet name="Tabla V.1" sheetId="22" r:id="rId4"/>
    <sheet name="G V.4" sheetId="4" r:id="rId5"/>
    <sheet name="G V.5" sheetId="7" r:id="rId6"/>
    <sheet name="G V.6" sheetId="19" r:id="rId7"/>
    <sheet name="G V.7" sheetId="5" r:id="rId8"/>
    <sheet name="G V.8" sheetId="6" r:id="rId9"/>
    <sheet name="G V.9" sheetId="15" r:id="rId10"/>
    <sheet name="G V.10" sheetId="11" r:id="rId11"/>
    <sheet name="G V.11" sheetId="12" r:id="rId12"/>
    <sheet name="G V.12" sheetId="13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" localSheetId="4" hidden="1">#REF!</definedName>
    <definedName name="_" localSheetId="7" hidden="1">#REF!</definedName>
    <definedName name="_" localSheetId="8" hidden="1">#REF!</definedName>
    <definedName name="_" hidden="1">#REF!</definedName>
    <definedName name="_______h9" localSheetId="4" hidden="1">{"'Inversión Extranjera'!$A$1:$AG$74","'Inversión Extranjera'!$G$7:$AF$61"}</definedName>
    <definedName name="_______h9" localSheetId="7" hidden="1">{"'Inversión Extranjera'!$A$1:$AG$74","'Inversión Extranjera'!$G$7:$AF$61"}</definedName>
    <definedName name="_______h9" localSheetId="8" hidden="1">{"'Inversión Extranjera'!$A$1:$AG$74","'Inversión Extranjera'!$G$7:$AF$61"}</definedName>
    <definedName name="_______h9" hidden="1">{"'Inversión Extranjera'!$A$1:$AG$74","'Inversión Extranjera'!$G$7:$AF$61"}</definedName>
    <definedName name="______g1" localSheetId="4" hidden="1">#REF!</definedName>
    <definedName name="______g1" localSheetId="7" hidden="1">#REF!</definedName>
    <definedName name="______g1" localSheetId="8" hidden="1">#REF!</definedName>
    <definedName name="______g1" hidden="1">#REF!</definedName>
    <definedName name="______h9" localSheetId="4" hidden="1">{"'Inversión Extranjera'!$A$1:$AG$74","'Inversión Extranjera'!$G$7:$AF$61"}</definedName>
    <definedName name="______h9" localSheetId="7" hidden="1">{"'Inversión Extranjera'!$A$1:$AG$74","'Inversión Extranjera'!$G$7:$AF$61"}</definedName>
    <definedName name="______h9" localSheetId="8" hidden="1">{"'Inversión Extranjera'!$A$1:$AG$74","'Inversión Extranjera'!$G$7:$AF$61"}</definedName>
    <definedName name="______h9" hidden="1">{"'Inversión Extranjera'!$A$1:$AG$74","'Inversión Extranjera'!$G$7:$AF$61"}</definedName>
    <definedName name="_____g1" localSheetId="4" hidden="1">#REF!</definedName>
    <definedName name="_____g1" localSheetId="7" hidden="1">#REF!</definedName>
    <definedName name="_____g1" localSheetId="8" hidden="1">#REF!</definedName>
    <definedName name="_____g1" hidden="1">#REF!</definedName>
    <definedName name="_____h9" localSheetId="4" hidden="1">{"'Inversión Extranjera'!$A$1:$AG$74","'Inversión Extranjera'!$G$7:$AF$61"}</definedName>
    <definedName name="_____h9" localSheetId="7" hidden="1">{"'Inversión Extranjera'!$A$1:$AG$74","'Inversión Extranjera'!$G$7:$AF$61"}</definedName>
    <definedName name="_____h9" localSheetId="8" hidden="1">{"'Inversión Extranjera'!$A$1:$AG$74","'Inversión Extranjera'!$G$7:$AF$61"}</definedName>
    <definedName name="_____h9" hidden="1">{"'Inversión Extranjera'!$A$1:$AG$74","'Inversión Extranjera'!$G$7:$AF$61"}</definedName>
    <definedName name="____g1" localSheetId="4" hidden="1">#REF!</definedName>
    <definedName name="____g1" localSheetId="7" hidden="1">#REF!</definedName>
    <definedName name="____g1" localSheetId="8" hidden="1">#REF!</definedName>
    <definedName name="____g1" hidden="1">#REF!</definedName>
    <definedName name="____h9" localSheetId="4" hidden="1">{"'Inversión Extranjera'!$A$1:$AG$74","'Inversión Extranjera'!$G$7:$AF$61"}</definedName>
    <definedName name="____h9" localSheetId="7" hidden="1">{"'Inversión Extranjera'!$A$1:$AG$74","'Inversión Extranjera'!$G$7:$AF$61"}</definedName>
    <definedName name="____h9" localSheetId="8" hidden="1">{"'Inversión Extranjera'!$A$1:$AG$74","'Inversión Extranjera'!$G$7:$AF$61"}</definedName>
    <definedName name="____h9" hidden="1">{"'Inversión Extranjera'!$A$1:$AG$74","'Inversión Extranjera'!$G$7:$AF$61"}</definedName>
    <definedName name="___g1" localSheetId="4" hidden="1">#REF!</definedName>
    <definedName name="___g1" localSheetId="7" hidden="1">#REF!</definedName>
    <definedName name="___g1" localSheetId="8" hidden="1">#REF!</definedName>
    <definedName name="___g1" hidden="1">#REF!</definedName>
    <definedName name="___h9" localSheetId="4" hidden="1">{"'Inversión Extranjera'!$A$1:$AG$74","'Inversión Extranjera'!$G$7:$AF$61"}</definedName>
    <definedName name="___h9" localSheetId="7" hidden="1">{"'Inversión Extranjera'!$A$1:$AG$74","'Inversión Extranjera'!$G$7:$AF$61"}</definedName>
    <definedName name="___h9" localSheetId="8" hidden="1">{"'Inversión Extranjera'!$A$1:$AG$74","'Inversión Extranjera'!$G$7:$AF$61"}</definedName>
    <definedName name="___h9" hidden="1">{"'Inversión Extranjera'!$A$1:$AG$74","'Inversión Extranjera'!$G$7:$AF$61"}</definedName>
    <definedName name="___xlfn.RTD" hidden="1">#NAME?</definedName>
    <definedName name="__1__123Graph_AGRßFICO_1B" localSheetId="4" hidden="1">#REF!</definedName>
    <definedName name="__1__123Graph_AGRßFICO_1B" localSheetId="7" hidden="1">#REF!</definedName>
    <definedName name="__1__123Graph_AGRßFICO_1B" localSheetId="8" hidden="1">#REF!</definedName>
    <definedName name="__1__123Graph_AGRßFICO_1B" hidden="1">#REF!</definedName>
    <definedName name="__123Graph_A" localSheetId="4" hidden="1">#REF!</definedName>
    <definedName name="__123Graph_A" localSheetId="7" hidden="1">#REF!</definedName>
    <definedName name="__123Graph_A" localSheetId="8" hidden="1">#REF!</definedName>
    <definedName name="__123Graph_A" hidden="1">#REF!</definedName>
    <definedName name="__123Graph_AChart1" hidden="1">'[1]Chart 6'!$C$26:$AB$26</definedName>
    <definedName name="__123Graph_AGraph2" hidden="1">[2]Datos!$N$115:$DA$115</definedName>
    <definedName name="__123Graph_AMONEY" localSheetId="4" hidden="1">'[3]Table 4'!#REF!</definedName>
    <definedName name="__123Graph_AMONEY" localSheetId="7" hidden="1">'[3]Table 4'!#REF!</definedName>
    <definedName name="__123Graph_AMONEY" localSheetId="8" hidden="1">'[3]Table 4'!#REF!</definedName>
    <definedName name="__123Graph_AMONEY" hidden="1">'[3]Table 4'!#REF!</definedName>
    <definedName name="__123Graph_Atcr" hidden="1">[2]Datos!$D$165:$K$165</definedName>
    <definedName name="__123Graph_B" localSheetId="4" hidden="1">[4]GDEr!#REF!</definedName>
    <definedName name="__123Graph_B" localSheetId="7" hidden="1">[4]GDEr!#REF!</definedName>
    <definedName name="__123Graph_B" localSheetId="8" hidden="1">[4]GDEr!#REF!</definedName>
    <definedName name="__123Graph_B" hidden="1">[4]GDEr!#REF!</definedName>
    <definedName name="__123Graph_BCOMPEXP" localSheetId="4" hidden="1">[5]OUT!#REF!</definedName>
    <definedName name="__123Graph_BCOMPEXP" localSheetId="7" hidden="1">[5]OUT!#REF!</definedName>
    <definedName name="__123Graph_BCOMPEXP" localSheetId="8" hidden="1">[5]OUT!#REF!</definedName>
    <definedName name="__123Graph_BCOMPEXP" hidden="1">[5]OUT!#REF!</definedName>
    <definedName name="__123Graph_BGraph2" hidden="1">[2]Datos!$N$112:$DA$112</definedName>
    <definedName name="__123Graph_BINVEST" localSheetId="4" hidden="1">[5]OUT!#REF!</definedName>
    <definedName name="__123Graph_BINVEST" localSheetId="7" hidden="1">[5]OUT!#REF!</definedName>
    <definedName name="__123Graph_BINVEST" localSheetId="8" hidden="1">[5]OUT!#REF!</definedName>
    <definedName name="__123Graph_BINVEST" hidden="1">[5]OUT!#REF!</definedName>
    <definedName name="__123Graph_BKUWAIT6" localSheetId="4" hidden="1">[5]OUT!#REF!</definedName>
    <definedName name="__123Graph_BKUWAIT6" localSheetId="7" hidden="1">[5]OUT!#REF!</definedName>
    <definedName name="__123Graph_BKUWAIT6" localSheetId="8" hidden="1">[5]OUT!#REF!</definedName>
    <definedName name="__123Graph_BKUWAIT6" hidden="1">[5]OUT!#REF!</definedName>
    <definedName name="__123Graph_BMONEY" localSheetId="4" hidden="1">'[3]Table 4'!#REF!</definedName>
    <definedName name="__123Graph_BMONEY" localSheetId="7" hidden="1">'[3]Table 4'!#REF!</definedName>
    <definedName name="__123Graph_BMONEY" localSheetId="8" hidden="1">'[3]Table 4'!#REF!</definedName>
    <definedName name="__123Graph_BMONEY" hidden="1">'[3]Table 4'!#REF!</definedName>
    <definedName name="__123Graph_C" localSheetId="4" hidden="1">#REF!</definedName>
    <definedName name="__123Graph_C" localSheetId="7" hidden="1">#REF!</definedName>
    <definedName name="__123Graph_C" localSheetId="8" hidden="1">#REF!</definedName>
    <definedName name="__123Graph_C" hidden="1">#REF!</definedName>
    <definedName name="__123Graph_CMONEY" localSheetId="4" hidden="1">'[3]Table 4'!#REF!</definedName>
    <definedName name="__123Graph_CMONEY" localSheetId="7" hidden="1">'[3]Table 4'!#REF!</definedName>
    <definedName name="__123Graph_CMONEY" localSheetId="8" hidden="1">'[3]Table 4'!#REF!</definedName>
    <definedName name="__123Graph_CMONEY" hidden="1">'[3]Table 4'!#REF!</definedName>
    <definedName name="__123Graph_D" hidden="1">[6]Database!$L$163:$L$163</definedName>
    <definedName name="__123Graph_DFISCDEV1" localSheetId="4" hidden="1">[5]OUT!#REF!</definedName>
    <definedName name="__123Graph_DFISCDEV1" localSheetId="7" hidden="1">[5]OUT!#REF!</definedName>
    <definedName name="__123Graph_DFISCDEV1" localSheetId="8" hidden="1">[5]OUT!#REF!</definedName>
    <definedName name="__123Graph_DFISCDEV1" hidden="1">[5]OUT!#REF!</definedName>
    <definedName name="__123Graph_DINVEST" localSheetId="4" hidden="1">[5]OUT!#REF!</definedName>
    <definedName name="__123Graph_DINVEST" localSheetId="7" hidden="1">[5]OUT!#REF!</definedName>
    <definedName name="__123Graph_DINVEST" localSheetId="8" hidden="1">[5]OUT!#REF!</definedName>
    <definedName name="__123Graph_DINVEST" hidden="1">[5]OUT!#REF!</definedName>
    <definedName name="__123Graph_DKUWAIT5" localSheetId="4" hidden="1">[5]OUT!#REF!</definedName>
    <definedName name="__123Graph_DKUWAIT5" localSheetId="7" hidden="1">[5]OUT!#REF!</definedName>
    <definedName name="__123Graph_DKUWAIT5" localSheetId="8" hidden="1">[5]OUT!#REF!</definedName>
    <definedName name="__123Graph_DKUWAIT5" hidden="1">[5]OUT!#REF!</definedName>
    <definedName name="__123Graph_DMONEY" localSheetId="4" hidden="1">'[3]Table 4'!#REF!</definedName>
    <definedName name="__123Graph_DMONEY" localSheetId="7" hidden="1">'[3]Table 4'!#REF!</definedName>
    <definedName name="__123Graph_DMONEY" localSheetId="8" hidden="1">'[3]Table 4'!#REF!</definedName>
    <definedName name="__123Graph_DMONEY" hidden="1">'[3]Table 4'!#REF!</definedName>
    <definedName name="__123Graph_E" hidden="1">[7]Database!$G$59:$G$63</definedName>
    <definedName name="__123Graph_EFISCDEV1" localSheetId="4" hidden="1">[5]OUT!#REF!</definedName>
    <definedName name="__123Graph_EFISCDEV1" localSheetId="7" hidden="1">[5]OUT!#REF!</definedName>
    <definedName name="__123Graph_EFISCDEV1" localSheetId="8" hidden="1">[5]OUT!#REF!</definedName>
    <definedName name="__123Graph_EFISCDEV1" hidden="1">[5]OUT!#REF!</definedName>
    <definedName name="__123Graph_EINVEST" localSheetId="4" hidden="1">[5]OUT!#REF!</definedName>
    <definedName name="__123Graph_EINVEST" localSheetId="7" hidden="1">[5]OUT!#REF!</definedName>
    <definedName name="__123Graph_EINVEST" localSheetId="8" hidden="1">[5]OUT!#REF!</definedName>
    <definedName name="__123Graph_EINVEST" hidden="1">[5]OUT!#REF!</definedName>
    <definedName name="__123Graph_EKUWAIT5" localSheetId="4" hidden="1">[5]OUT!#REF!</definedName>
    <definedName name="__123Graph_EKUWAIT5" localSheetId="7" hidden="1">[5]OUT!#REF!</definedName>
    <definedName name="__123Graph_EKUWAIT5" localSheetId="8" hidden="1">[5]OUT!#REF!</definedName>
    <definedName name="__123Graph_EKUWAIT5" hidden="1">[5]OUT!#REF!</definedName>
    <definedName name="__123Graph_F" hidden="1">[7]Database!$H$59:$H$63</definedName>
    <definedName name="__123Graph_LBL_Atcr" hidden="1">[2]Datos!$D$165:$K$165</definedName>
    <definedName name="__123Graph_X" localSheetId="4" hidden="1">[8]BOP!#REF!</definedName>
    <definedName name="__123Graph_X" localSheetId="7" hidden="1">[8]BOP!#REF!</definedName>
    <definedName name="__123Graph_X" localSheetId="8" hidden="1">[8]BOP!#REF!</definedName>
    <definedName name="__123Graph_X" hidden="1">[8]BOP!#REF!</definedName>
    <definedName name="__123Graph_XChart1" hidden="1">'[1]Chart 6'!$C$5:$AA$5</definedName>
    <definedName name="__123Graph_XGRAPH1" localSheetId="4" hidden="1">[8]BOP!#REF!</definedName>
    <definedName name="__123Graph_XGRAPH1" localSheetId="7" hidden="1">[8]BOP!#REF!</definedName>
    <definedName name="__123Graph_XGRAPH1" localSheetId="8" hidden="1">[8]BOP!#REF!</definedName>
    <definedName name="__123Graph_XGRAPH1" hidden="1">[8]BOP!#REF!</definedName>
    <definedName name="__2__123Graph_AGRßFICO_1B" localSheetId="4" hidden="1">#REF!</definedName>
    <definedName name="__2__123Graph_AGRßFICO_1B" localSheetId="7" hidden="1">#REF!</definedName>
    <definedName name="__2__123Graph_AGRßFICO_1B" localSheetId="8" hidden="1">#REF!</definedName>
    <definedName name="__2__123Graph_AGRßFICO_1B" hidden="1">#REF!</definedName>
    <definedName name="__2__123Graph_XGRßFICO_1B" localSheetId="4" hidden="1">#REF!</definedName>
    <definedName name="__2__123Graph_XGRßFICO_1B" localSheetId="7" hidden="1">#REF!</definedName>
    <definedName name="__2__123Graph_XGRßFICO_1B" localSheetId="8" hidden="1">#REF!</definedName>
    <definedName name="__2__123Graph_XGRßFICO_1B" hidden="1">#REF!</definedName>
    <definedName name="__4__123Graph_XGRßFICO_1B" localSheetId="4" hidden="1">#REF!</definedName>
    <definedName name="__4__123Graph_XGRßFICO_1B" localSheetId="7" hidden="1">#REF!</definedName>
    <definedName name="__4__123Graph_XGRßFICO_1B" localSheetId="8" hidden="1">#REF!</definedName>
    <definedName name="__4__123Graph_XGRßFICO_1B" hidden="1">#REF!</definedName>
    <definedName name="__g1" localSheetId="4" hidden="1">#REF!</definedName>
    <definedName name="__g1" localSheetId="7" hidden="1">#REF!</definedName>
    <definedName name="__g1" localSheetId="8" hidden="1">#REF!</definedName>
    <definedName name="__g1" hidden="1">#REF!</definedName>
    <definedName name="__xlfn.RTD" hidden="1">#NAME?</definedName>
    <definedName name="_1______123Graph_XGRßFICO_1B" localSheetId="4" hidden="1">#REF!</definedName>
    <definedName name="_1______123Graph_XGRßFICO_1B" localSheetId="7" hidden="1">#REF!</definedName>
    <definedName name="_1______123Graph_XGRßFICO_1B" localSheetId="8" hidden="1">#REF!</definedName>
    <definedName name="_1______123Graph_XGRßFICO_1B" hidden="1">#REF!</definedName>
    <definedName name="_1____123Graph_AGRßFICO_1B" localSheetId="4" hidden="1">#REF!</definedName>
    <definedName name="_1____123Graph_AGRßFICO_1B" localSheetId="7" hidden="1">#REF!</definedName>
    <definedName name="_1____123Graph_AGRßFICO_1B" localSheetId="8" hidden="1">#REF!</definedName>
    <definedName name="_1____123Graph_AGRßFICO_1B" hidden="1">#REF!</definedName>
    <definedName name="_1__123Graph_ACHART_2" localSheetId="4" hidden="1">#REF!</definedName>
    <definedName name="_1__123Graph_ACHART_2" localSheetId="7" hidden="1">#REF!</definedName>
    <definedName name="_1__123Graph_ACHART_2" localSheetId="8" hidden="1">#REF!</definedName>
    <definedName name="_1__123Graph_ACHART_2" hidden="1">#REF!</definedName>
    <definedName name="_1__123Graph_AGRßFICO_1B" localSheetId="4" hidden="1">#REF!</definedName>
    <definedName name="_1__123Graph_AGRßFICO_1B" localSheetId="7" hidden="1">#REF!</definedName>
    <definedName name="_1__123Graph_AGRßFICO_1B" hidden="1">#REF!</definedName>
    <definedName name="_10__123Graph_ECHART_4" localSheetId="4" hidden="1">#REF!</definedName>
    <definedName name="_10__123Graph_ECHART_4" localSheetId="7" hidden="1">#REF!</definedName>
    <definedName name="_10__123Graph_ECHART_4" hidden="1">#REF!</definedName>
    <definedName name="_10__123Graph_FCHART_4" localSheetId="4" hidden="1">#REF!</definedName>
    <definedName name="_10__123Graph_FCHART_4" localSheetId="7" hidden="1">#REF!</definedName>
    <definedName name="_10__123Graph_FCHART_4" hidden="1">#REF!</definedName>
    <definedName name="_11__123Graph_FCHART_4" localSheetId="4" hidden="1">#REF!</definedName>
    <definedName name="_11__123Graph_FCHART_4" localSheetId="7" hidden="1">#REF!</definedName>
    <definedName name="_11__123Graph_FCHART_4" hidden="1">#REF!</definedName>
    <definedName name="_11__123Graph_XCHART_3" localSheetId="4" hidden="1">#REF!</definedName>
    <definedName name="_11__123Graph_XCHART_3" localSheetId="7" hidden="1">#REF!</definedName>
    <definedName name="_11__123Graph_XCHART_3" hidden="1">#REF!</definedName>
    <definedName name="_11__123Graph_XGRßFICO_1B" localSheetId="4" hidden="1">#REF!</definedName>
    <definedName name="_11__123Graph_XGRßFICO_1B" localSheetId="7" hidden="1">#REF!</definedName>
    <definedName name="_11__123Graph_XGRßFICO_1B" hidden="1">#REF!</definedName>
    <definedName name="_12__123Graph_AGRßFICO_1B" localSheetId="4" hidden="1">#REF!</definedName>
    <definedName name="_12__123Graph_AGRßFICO_1B" localSheetId="7" hidden="1">#REF!</definedName>
    <definedName name="_12__123Graph_AGRßFICO_1B" hidden="1">#REF!</definedName>
    <definedName name="_12__123Graph_XCHART_3" localSheetId="4" hidden="1">#REF!</definedName>
    <definedName name="_12__123Graph_XCHART_3" localSheetId="7" hidden="1">#REF!</definedName>
    <definedName name="_12__123Graph_XCHART_3" hidden="1">#REF!</definedName>
    <definedName name="_12__123Graph_XCHART_4" localSheetId="4" hidden="1">#REF!</definedName>
    <definedName name="_12__123Graph_XCHART_4" localSheetId="7" hidden="1">#REF!</definedName>
    <definedName name="_12__123Graph_XCHART_4" hidden="1">#REF!</definedName>
    <definedName name="_12__123Graph_XGRßFICO_1B" localSheetId="4" hidden="1">#REF!</definedName>
    <definedName name="_12__123Graph_XGRßFICO_1B" localSheetId="7" hidden="1">#REF!</definedName>
    <definedName name="_12__123Graph_XGRßFICO_1B" hidden="1">#REF!</definedName>
    <definedName name="_13__123Graph_XCHART_4" localSheetId="4" hidden="1">#REF!</definedName>
    <definedName name="_13__123Graph_XCHART_4" localSheetId="7" hidden="1">#REF!</definedName>
    <definedName name="_13__123Graph_XCHART_4" hidden="1">#REF!</definedName>
    <definedName name="_14__123Graph_XGRßFICO_1B" localSheetId="4" hidden="1">#REF!</definedName>
    <definedName name="_14__123Graph_XGRßFICO_1B" localSheetId="7" hidden="1">#REF!</definedName>
    <definedName name="_14__123Graph_XGRßFICO_1B" hidden="1">#REF!</definedName>
    <definedName name="_17__123Graph_XGRßFICO_1B" localSheetId="4" hidden="1">#REF!</definedName>
    <definedName name="_17__123Graph_XGRßFICO_1B" localSheetId="7" hidden="1">#REF!</definedName>
    <definedName name="_17__123Graph_XGRßFICO_1B" hidden="1">#REF!</definedName>
    <definedName name="_2_____123Graph_AGRßFICO_1B" localSheetId="4" hidden="1">#REF!</definedName>
    <definedName name="_2_____123Graph_AGRßFICO_1B" localSheetId="7" hidden="1">#REF!</definedName>
    <definedName name="_2_____123Graph_AGRßFICO_1B" hidden="1">#REF!</definedName>
    <definedName name="_2____123Graph_XGRßFICO_1B" localSheetId="4" hidden="1">#REF!</definedName>
    <definedName name="_2____123Graph_XGRßFICO_1B" localSheetId="7" hidden="1">#REF!</definedName>
    <definedName name="_2____123Graph_XGRßFICO_1B" hidden="1">#REF!</definedName>
    <definedName name="_2__123Graph_ACHART_3" localSheetId="4" hidden="1">#REF!</definedName>
    <definedName name="_2__123Graph_ACHART_3" localSheetId="7" hidden="1">#REF!</definedName>
    <definedName name="_2__123Graph_ACHART_3" hidden="1">#REF!</definedName>
    <definedName name="_2__123Graph_AGRßFICO_1B" localSheetId="4" hidden="1">#REF!</definedName>
    <definedName name="_2__123Graph_AGRßFICO_1B" localSheetId="7" hidden="1">#REF!</definedName>
    <definedName name="_2__123Graph_AGRßFICO_1B" hidden="1">#REF!</definedName>
    <definedName name="_2__123Graph_XGRßFICO_1B" localSheetId="4" hidden="1">#REF!</definedName>
    <definedName name="_2__123Graph_XGRßFICO_1B" localSheetId="7" hidden="1">#REF!</definedName>
    <definedName name="_2__123Graph_XGRßFICO_1B" hidden="1">#REF!</definedName>
    <definedName name="_3_____123Graph_XGRßFICO_1B" localSheetId="4" hidden="1">#REF!</definedName>
    <definedName name="_3_____123Graph_XGRßFICO_1B" localSheetId="7" hidden="1">#REF!</definedName>
    <definedName name="_3_____123Graph_XGRßFICO_1B" hidden="1">#REF!</definedName>
    <definedName name="_3__123Graph_ACHART_4" localSheetId="4" hidden="1">#REF!</definedName>
    <definedName name="_3__123Graph_ACHART_4" localSheetId="7" hidden="1">#REF!</definedName>
    <definedName name="_3__123Graph_ACHART_4" hidden="1">#REF!</definedName>
    <definedName name="_3__123Graph_AGRßFICO_1B" localSheetId="4" hidden="1">#REF!</definedName>
    <definedName name="_3__123Graph_AGRßFICO_1B" localSheetId="7" hidden="1">#REF!</definedName>
    <definedName name="_3__123Graph_AGRßFICO_1B" hidden="1">#REF!</definedName>
    <definedName name="_4____123Graph_AGRßFICO_1B" localSheetId="4" hidden="1">#REF!</definedName>
    <definedName name="_4____123Graph_AGRßFICO_1B" localSheetId="7" hidden="1">#REF!</definedName>
    <definedName name="_4____123Graph_AGRßFICO_1B" hidden="1">#REF!</definedName>
    <definedName name="_4__123Graph_AGRßFICO_1B" localSheetId="4" hidden="1">#REF!</definedName>
    <definedName name="_4__123Graph_AGRßFICO_1B" localSheetId="7" hidden="1">#REF!</definedName>
    <definedName name="_4__123Graph_AGRßFICO_1B" hidden="1">#REF!</definedName>
    <definedName name="_4__123Graph_BCHART_2" localSheetId="4" hidden="1">#REF!</definedName>
    <definedName name="_4__123Graph_BCHART_2" localSheetId="7" hidden="1">#REF!</definedName>
    <definedName name="_4__123Graph_BCHART_2" hidden="1">#REF!</definedName>
    <definedName name="_4__123Graph_XGRßFICO_1B" localSheetId="4" hidden="1">#REF!</definedName>
    <definedName name="_4__123Graph_XGRßFICO_1B" localSheetId="7" hidden="1">#REF!</definedName>
    <definedName name="_4__123Graph_XGRßFICO_1B" hidden="1">#REF!</definedName>
    <definedName name="_5____123Graph_XGRßFICO_1B" localSheetId="4" hidden="1">#REF!</definedName>
    <definedName name="_5____123Graph_XGRßFICO_1B" localSheetId="7" hidden="1">#REF!</definedName>
    <definedName name="_5____123Graph_XGRßFICO_1B" hidden="1">#REF!</definedName>
    <definedName name="_5__123Graph_BCHART_2" localSheetId="4" hidden="1">#REF!</definedName>
    <definedName name="_5__123Graph_BCHART_2" localSheetId="7" hidden="1">#REF!</definedName>
    <definedName name="_5__123Graph_BCHART_2" hidden="1">#REF!</definedName>
    <definedName name="_5__123Graph_BCHART_3" localSheetId="4" hidden="1">#REF!</definedName>
    <definedName name="_5__123Graph_BCHART_3" localSheetId="7" hidden="1">#REF!</definedName>
    <definedName name="_5__123Graph_BCHART_3" hidden="1">#REF!</definedName>
    <definedName name="_6___123Graph_AGRßFICO_1B" localSheetId="4" hidden="1">#REF!</definedName>
    <definedName name="_6___123Graph_AGRßFICO_1B" localSheetId="7" hidden="1">#REF!</definedName>
    <definedName name="_6___123Graph_AGRßFICO_1B" hidden="1">#REF!</definedName>
    <definedName name="_6__123Graph_AGRßFICO_1B" localSheetId="4" hidden="1">#REF!</definedName>
    <definedName name="_6__123Graph_AGRßFICO_1B" localSheetId="7" hidden="1">#REF!</definedName>
    <definedName name="_6__123Graph_AGRßFICO_1B" hidden="1">#REF!</definedName>
    <definedName name="_6__123Graph_BCHART_3" localSheetId="4" hidden="1">#REF!</definedName>
    <definedName name="_6__123Graph_BCHART_3" localSheetId="7" hidden="1">#REF!</definedName>
    <definedName name="_6__123Graph_BCHART_3" hidden="1">#REF!</definedName>
    <definedName name="_6__123Graph_BCHART_4" localSheetId="4" hidden="1">#REF!</definedName>
    <definedName name="_6__123Graph_BCHART_4" localSheetId="7" hidden="1">#REF!</definedName>
    <definedName name="_6__123Graph_BCHART_4" hidden="1">#REF!</definedName>
    <definedName name="_6__123Graph_XGRßFICO_1B" localSheetId="4" hidden="1">#REF!</definedName>
    <definedName name="_6__123Graph_XGRßFICO_1B" localSheetId="7" hidden="1">#REF!</definedName>
    <definedName name="_6__123Graph_XGRßFICO_1B" hidden="1">#REF!</definedName>
    <definedName name="_7___123Graph_XGRßFICO_1B" localSheetId="4" hidden="1">#REF!</definedName>
    <definedName name="_7___123Graph_XGRßFICO_1B" localSheetId="7" hidden="1">#REF!</definedName>
    <definedName name="_7___123Graph_XGRßFICO_1B" hidden="1">#REF!</definedName>
    <definedName name="_7__123Graph_AGRßFICO_1B" localSheetId="4" hidden="1">#REF!</definedName>
    <definedName name="_7__123Graph_AGRßFICO_1B" localSheetId="7" hidden="1">#REF!</definedName>
    <definedName name="_7__123Graph_AGRßFICO_1B" hidden="1">#REF!</definedName>
    <definedName name="_7__123Graph_BCHART_4" localSheetId="4" hidden="1">#REF!</definedName>
    <definedName name="_7__123Graph_BCHART_4" localSheetId="7" hidden="1">#REF!</definedName>
    <definedName name="_7__123Graph_BCHART_4" hidden="1">#REF!</definedName>
    <definedName name="_7__123Graph_CCHART_2" localSheetId="4" hidden="1">#REF!</definedName>
    <definedName name="_7__123Graph_CCHART_2" localSheetId="7" hidden="1">#REF!</definedName>
    <definedName name="_7__123Graph_CCHART_2" hidden="1">#REF!</definedName>
    <definedName name="_8__123Graph_AGRßFICO_1B" localSheetId="4" hidden="1">#REF!</definedName>
    <definedName name="_8__123Graph_AGRßFICO_1B" localSheetId="7" hidden="1">#REF!</definedName>
    <definedName name="_8__123Graph_AGRßFICO_1B" hidden="1">#REF!</definedName>
    <definedName name="_8__123Graph_CCHART_2" localSheetId="4" hidden="1">#REF!</definedName>
    <definedName name="_8__123Graph_CCHART_2" localSheetId="7" hidden="1">#REF!</definedName>
    <definedName name="_8__123Graph_CCHART_2" hidden="1">#REF!</definedName>
    <definedName name="_8__123Graph_CCHART_3" localSheetId="4" hidden="1">#REF!</definedName>
    <definedName name="_8__123Graph_CCHART_3" localSheetId="7" hidden="1">#REF!</definedName>
    <definedName name="_8__123Graph_CCHART_3" hidden="1">#REF!</definedName>
    <definedName name="_8__123Graph_XGRßFICO_1B" localSheetId="4" hidden="1">#REF!</definedName>
    <definedName name="_8__123Graph_XGRßFICO_1B" localSheetId="7" hidden="1">#REF!</definedName>
    <definedName name="_8__123Graph_XGRßFICO_1B" hidden="1">#REF!</definedName>
    <definedName name="_9__123Graph_AGRßFICO_1B" localSheetId="4" hidden="1">#REF!</definedName>
    <definedName name="_9__123Graph_AGRßFICO_1B" localSheetId="7" hidden="1">#REF!</definedName>
    <definedName name="_9__123Graph_AGRßFICO_1B" hidden="1">#REF!</definedName>
    <definedName name="_9__123Graph_CCHART_3" localSheetId="4" hidden="1">#REF!</definedName>
    <definedName name="_9__123Graph_CCHART_3" localSheetId="7" hidden="1">#REF!</definedName>
    <definedName name="_9__123Graph_CCHART_3" hidden="1">#REF!</definedName>
    <definedName name="_9__123Graph_ECHART_4" localSheetId="4" hidden="1">#REF!</definedName>
    <definedName name="_9__123Graph_ECHART_4" localSheetId="7" hidden="1">#REF!</definedName>
    <definedName name="_9__123Graph_ECHART_4" hidden="1">#REF!</definedName>
    <definedName name="_9__123Graph_XGRßFICO_1B" localSheetId="4" hidden="1">#REF!</definedName>
    <definedName name="_9__123Graph_XGRßFICO_1B" localSheetId="7" hidden="1">#REF!</definedName>
    <definedName name="_9__123Graph_XGRßFICO_1B" hidden="1">#REF!</definedName>
    <definedName name="_cp10" localSheetId="4" hidden="1">{"'előző év december'!$A$2:$CP$214"}</definedName>
    <definedName name="_cp10" localSheetId="7" hidden="1">{"'előző év december'!$A$2:$CP$214"}</definedName>
    <definedName name="_cp10" localSheetId="8" hidden="1">{"'előző év december'!$A$2:$CP$214"}</definedName>
    <definedName name="_cp10" hidden="1">{"'előző év december'!$A$2:$CP$214"}</definedName>
    <definedName name="_cp11" localSheetId="4" hidden="1">{"'előző év december'!$A$2:$CP$214"}</definedName>
    <definedName name="_cp11" localSheetId="7" hidden="1">{"'előző év december'!$A$2:$CP$214"}</definedName>
    <definedName name="_cp11" localSheetId="8" hidden="1">{"'előző év december'!$A$2:$CP$214"}</definedName>
    <definedName name="_cp11" hidden="1">{"'előző év december'!$A$2:$CP$214"}</definedName>
    <definedName name="_cp2" localSheetId="4" hidden="1">{"'előző év december'!$A$2:$CP$214"}</definedName>
    <definedName name="_cp2" localSheetId="7" hidden="1">{"'előző év december'!$A$2:$CP$214"}</definedName>
    <definedName name="_cp2" localSheetId="8" hidden="1">{"'előző év december'!$A$2:$CP$214"}</definedName>
    <definedName name="_cp2" hidden="1">{"'előző év december'!$A$2:$CP$214"}</definedName>
    <definedName name="_cp3" localSheetId="4" hidden="1">{"'előző év december'!$A$2:$CP$214"}</definedName>
    <definedName name="_cp3" localSheetId="7" hidden="1">{"'előző év december'!$A$2:$CP$214"}</definedName>
    <definedName name="_cp3" localSheetId="8" hidden="1">{"'előző év december'!$A$2:$CP$214"}</definedName>
    <definedName name="_cp3" hidden="1">{"'előző év december'!$A$2:$CP$214"}</definedName>
    <definedName name="_cp4" localSheetId="4" hidden="1">{"'előző év december'!$A$2:$CP$214"}</definedName>
    <definedName name="_cp4" localSheetId="7" hidden="1">{"'előző év december'!$A$2:$CP$214"}</definedName>
    <definedName name="_cp4" localSheetId="8" hidden="1">{"'előző év december'!$A$2:$CP$214"}</definedName>
    <definedName name="_cp4" hidden="1">{"'előző év december'!$A$2:$CP$214"}</definedName>
    <definedName name="_cp5" localSheetId="4" hidden="1">{"'előző év december'!$A$2:$CP$214"}</definedName>
    <definedName name="_cp5" localSheetId="7" hidden="1">{"'előző év december'!$A$2:$CP$214"}</definedName>
    <definedName name="_cp5" localSheetId="8" hidden="1">{"'előző év december'!$A$2:$CP$214"}</definedName>
    <definedName name="_cp5" hidden="1">{"'előző év december'!$A$2:$CP$214"}</definedName>
    <definedName name="_cp6" localSheetId="4" hidden="1">{"'előző év december'!$A$2:$CP$214"}</definedName>
    <definedName name="_cp6" localSheetId="7" hidden="1">{"'előző év december'!$A$2:$CP$214"}</definedName>
    <definedName name="_cp6" localSheetId="8" hidden="1">{"'előző év december'!$A$2:$CP$214"}</definedName>
    <definedName name="_cp6" hidden="1">{"'előző év december'!$A$2:$CP$214"}</definedName>
    <definedName name="_cp7" localSheetId="4" hidden="1">{"'előző év december'!$A$2:$CP$214"}</definedName>
    <definedName name="_cp7" localSheetId="7" hidden="1">{"'előző év december'!$A$2:$CP$214"}</definedName>
    <definedName name="_cp7" localSheetId="8" hidden="1">{"'előző év december'!$A$2:$CP$214"}</definedName>
    <definedName name="_cp7" hidden="1">{"'előző év december'!$A$2:$CP$214"}</definedName>
    <definedName name="_cp8" localSheetId="4" hidden="1">{"'előző év december'!$A$2:$CP$214"}</definedName>
    <definedName name="_cp8" localSheetId="7" hidden="1">{"'előző év december'!$A$2:$CP$214"}</definedName>
    <definedName name="_cp8" localSheetId="8" hidden="1">{"'előző év december'!$A$2:$CP$214"}</definedName>
    <definedName name="_cp8" hidden="1">{"'előző év december'!$A$2:$CP$214"}</definedName>
    <definedName name="_cp9" localSheetId="4" hidden="1">{"'előző év december'!$A$2:$CP$214"}</definedName>
    <definedName name="_cp9" localSheetId="7" hidden="1">{"'előző év december'!$A$2:$CP$214"}</definedName>
    <definedName name="_cp9" localSheetId="8" hidden="1">{"'előző év december'!$A$2:$CP$214"}</definedName>
    <definedName name="_cp9" hidden="1">{"'előző év december'!$A$2:$CP$214"}</definedName>
    <definedName name="_cpr2" localSheetId="4" hidden="1">{"'előző év december'!$A$2:$CP$214"}</definedName>
    <definedName name="_cpr2" localSheetId="7" hidden="1">{"'előző év december'!$A$2:$CP$214"}</definedName>
    <definedName name="_cpr2" localSheetId="8" hidden="1">{"'előző év december'!$A$2:$CP$214"}</definedName>
    <definedName name="_cpr2" hidden="1">{"'előző év december'!$A$2:$CP$214"}</definedName>
    <definedName name="_cpr3" localSheetId="4" hidden="1">{"'előző év december'!$A$2:$CP$214"}</definedName>
    <definedName name="_cpr3" localSheetId="7" hidden="1">{"'előző év december'!$A$2:$CP$214"}</definedName>
    <definedName name="_cpr3" localSheetId="8" hidden="1">{"'előző év december'!$A$2:$CP$214"}</definedName>
    <definedName name="_cpr3" hidden="1">{"'előző év december'!$A$2:$CP$214"}</definedName>
    <definedName name="_cpr4" localSheetId="4" hidden="1">{"'előző év december'!$A$2:$CP$214"}</definedName>
    <definedName name="_cpr4" localSheetId="7" hidden="1">{"'előző év december'!$A$2:$CP$214"}</definedName>
    <definedName name="_cpr4" localSheetId="8" hidden="1">{"'előző év december'!$A$2:$CP$214"}</definedName>
    <definedName name="_cpr4" hidden="1">{"'előző év december'!$A$2:$CP$214"}</definedName>
    <definedName name="_f" localSheetId="4" hidden="1">{"'előző év december'!$A$2:$CP$214"}</definedName>
    <definedName name="_f" localSheetId="7" hidden="1">{"'előző év december'!$A$2:$CP$214"}</definedName>
    <definedName name="_f" localSheetId="8" hidden="1">{"'előző év december'!$A$2:$CP$214"}</definedName>
    <definedName name="_f" hidden="1">{"'előző év december'!$A$2:$CP$214"}</definedName>
    <definedName name="_Fill" localSheetId="4" hidden="1">#REF!</definedName>
    <definedName name="_Fill" localSheetId="7" hidden="1">#REF!</definedName>
    <definedName name="_Fill" localSheetId="8" hidden="1">#REF!</definedName>
    <definedName name="_Fill" hidden="1">#REF!</definedName>
    <definedName name="_g1" localSheetId="4" hidden="1">#REF!</definedName>
    <definedName name="_g1" localSheetId="7" hidden="1">#REF!</definedName>
    <definedName name="_g1" localSheetId="8" hidden="1">#REF!</definedName>
    <definedName name="_g1" hidden="1">#REF!</definedName>
    <definedName name="_h9" localSheetId="4" hidden="1">{"'Inversión Extranjera'!$A$1:$AG$74","'Inversión Extranjera'!$G$7:$AF$61"}</definedName>
    <definedName name="_h9" localSheetId="7" hidden="1">{"'Inversión Extranjera'!$A$1:$AG$74","'Inversión Extranjera'!$G$7:$AF$61"}</definedName>
    <definedName name="_h9" localSheetId="8" hidden="1">{"'Inversión Extranjera'!$A$1:$AG$74","'Inversión Extranjera'!$G$7:$AF$61"}</definedName>
    <definedName name="_h9" hidden="1">{"'Inversión Extranjera'!$A$1:$AG$74","'Inversión Extranjera'!$G$7:$AF$61"}</definedName>
    <definedName name="_Key1" localSheetId="4" hidden="1">#REF!</definedName>
    <definedName name="_Key1" localSheetId="7" hidden="1">#REF!</definedName>
    <definedName name="_Key1" localSheetId="8" hidden="1">#REF!</definedName>
    <definedName name="_Key1" hidden="1">#REF!</definedName>
    <definedName name="_Key2" localSheetId="4" hidden="1">#REF!</definedName>
    <definedName name="_Key2" localSheetId="7" hidden="1">#REF!</definedName>
    <definedName name="_Key2" localSheetId="8" hidden="1">#REF!</definedName>
    <definedName name="_Key2" hidden="1">#REF!</definedName>
    <definedName name="_MatMult_A" hidden="1">[9]Contents!$C$20:$D$28</definedName>
    <definedName name="_MatMult_B" hidden="1">[9]Contents!$C$20:$D$28</definedName>
    <definedName name="_Order1" hidden="1">0</definedName>
    <definedName name="_Order2" hidden="1">255</definedName>
    <definedName name="_Regression_Out" hidden="1">[9]Contents!$A$168</definedName>
    <definedName name="_Regression_X" hidden="1">[9]Contents!$C$157:$D$164</definedName>
    <definedName name="_Regression_Y" hidden="1">[9]Contents!$B$163:$B$170</definedName>
    <definedName name="_Sort" localSheetId="4" hidden="1">#REF!</definedName>
    <definedName name="_Sort" localSheetId="7" hidden="1">#REF!</definedName>
    <definedName name="_Sort" localSheetId="8" hidden="1">#REF!</definedName>
    <definedName name="_Sort" hidden="1">#REF!</definedName>
    <definedName name="aa" localSheetId="4" hidden="1">#REF!</definedName>
    <definedName name="aa" localSheetId="7" hidden="1">#REF!</definedName>
    <definedName name="aa" localSheetId="8" hidden="1">#REF!</definedName>
    <definedName name="aa" hidden="1">#REF!</definedName>
    <definedName name="aaaaa" localSheetId="4" hidden="1">{"'Inversión Extranjera'!$A$1:$AG$74","'Inversión Extranjera'!$G$7:$AF$61"}</definedName>
    <definedName name="aaaaa" localSheetId="7" hidden="1">{"'Inversión Extranjera'!$A$1:$AG$74","'Inversión Extranjera'!$G$7:$AF$61"}</definedName>
    <definedName name="aaaaa" localSheetId="8" hidden="1">{"'Inversión Extranjera'!$A$1:$AG$74","'Inversión Extranjera'!$G$7:$AF$61"}</definedName>
    <definedName name="aaaaa" hidden="1">{"'Inversión Extranjera'!$A$1:$AG$74","'Inversión Extranjera'!$G$7:$AF$61"}</definedName>
    <definedName name="aaaaaaaaaaaa" localSheetId="4" hidden="1">'[10]Grafico I.5 C. Neg'!#REF!</definedName>
    <definedName name="aaaaaaaaaaaa" localSheetId="7" hidden="1">'[10]Grafico I.5 C. Neg'!#REF!</definedName>
    <definedName name="aaaaaaaaaaaa" localSheetId="8" hidden="1">'[10]Grafico I.5 C. Neg'!#REF!</definedName>
    <definedName name="aaaaaaaaaaaa" hidden="1">'[10]Grafico I.5 C. Neg'!#REF!</definedName>
    <definedName name="aaaaaaaaaaaaaaaaaaaaaa" localSheetId="4" hidden="1">#REF!</definedName>
    <definedName name="aaaaaaaaaaaaaaaaaaaaaa" localSheetId="7" hidden="1">#REF!</definedName>
    <definedName name="aaaaaaaaaaaaaaaaaaaaaa" localSheetId="8" hidden="1">#REF!</definedName>
    <definedName name="aaaaaaaaaaaaaaaaaaaaaa" hidden="1">#REF!</definedName>
    <definedName name="aadd" localSheetId="4" hidden="1">#REF!</definedName>
    <definedName name="aadd" localSheetId="7" hidden="1">#REF!</definedName>
    <definedName name="aadd" localSheetId="8" hidden="1">#REF!</definedName>
    <definedName name="aadd" hidden="1">#REF!</definedName>
    <definedName name="anscount" hidden="1">2</definedName>
    <definedName name="ar_7" localSheetId="4" hidden="1">{"'Inversión Extranjera'!$A$1:$AG$74","'Inversión Extranjera'!$G$7:$AF$61"}</definedName>
    <definedName name="ar_7" localSheetId="7" hidden="1">{"'Inversión Extranjera'!$A$1:$AG$74","'Inversión Extranjera'!$G$7:$AF$61"}</definedName>
    <definedName name="ar_7" localSheetId="8" hidden="1">{"'Inversión Extranjera'!$A$1:$AG$74","'Inversión Extranjera'!$G$7:$AF$61"}</definedName>
    <definedName name="ar_7" hidden="1">{"'Inversión Extranjera'!$A$1:$AG$74","'Inversión Extranjera'!$G$7:$AF$61"}</definedName>
    <definedName name="arae4rer" localSheetId="4" hidden="1">{"Calculations",#N/A,FALSE,"Sheet1";"Charts 1",#N/A,FALSE,"Sheet1";"Charts 2",#N/A,FALSE,"Sheet1";"Charts 3",#N/A,FALSE,"Sheet1";"Charts 4",#N/A,FALSE,"Sheet1";"Raw Data",#N/A,FALSE,"Sheet1"}</definedName>
    <definedName name="arae4rer" localSheetId="7" hidden="1">{"Calculations",#N/A,FALSE,"Sheet1";"Charts 1",#N/A,FALSE,"Sheet1";"Charts 2",#N/A,FALSE,"Sheet1";"Charts 3",#N/A,FALSE,"Sheet1";"Charts 4",#N/A,FALSE,"Sheet1";"Raw Data",#N/A,FALSE,"Sheet1"}</definedName>
    <definedName name="arae4rer" localSheetId="8" hidden="1">{"Calculations",#N/A,FALSE,"Sheet1";"Charts 1",#N/A,FALSE,"Sheet1";"Charts 2",#N/A,FALSE,"Sheet1";"Charts 3",#N/A,FALSE,"Sheet1";"Charts 4",#N/A,FALSE,"Sheet1";"Raw Data",#N/A,FALSE,"Sheet1"}</definedName>
    <definedName name="arae4rer" hidden="1">{"Calculations",#N/A,FALSE,"Sheet1";"Charts 1",#N/A,FALSE,"Sheet1";"Charts 2",#N/A,FALSE,"Sheet1";"Charts 3",#N/A,FALSE,"Sheet1";"Charts 4",#N/A,FALSE,"Sheet1";"Raw Data",#N/A,FALSE,"Sheet1"}</definedName>
    <definedName name="asca" localSheetId="4" hidden="1">#REF!</definedName>
    <definedName name="asca" localSheetId="7" hidden="1">#REF!</definedName>
    <definedName name="asca" localSheetId="8" hidden="1">#REF!</definedName>
    <definedName name="asca" hidden="1">#REF!</definedName>
    <definedName name="ascfa" localSheetId="4" hidden="1">#REF!</definedName>
    <definedName name="ascfa" localSheetId="7" hidden="1">#REF!</definedName>
    <definedName name="ascfa" localSheetId="8" hidden="1">#REF!</definedName>
    <definedName name="ascfa" hidden="1">#REF!</definedName>
    <definedName name="asd" localSheetId="4" hidden="1">#REF!</definedName>
    <definedName name="asd" localSheetId="7" hidden="1">#REF!</definedName>
    <definedName name="asd" localSheetId="8" hidden="1">#REF!</definedName>
    <definedName name="asd" hidden="1">#REF!</definedName>
    <definedName name="asda" localSheetId="4" hidden="1">#REF!</definedName>
    <definedName name="asda" localSheetId="7" hidden="1">#REF!</definedName>
    <definedName name="asda" hidden="1">#REF!</definedName>
    <definedName name="asdad" localSheetId="4" hidden="1">#REF!</definedName>
    <definedName name="asdad" localSheetId="7" hidden="1">#REF!</definedName>
    <definedName name="asdad" hidden="1">#REF!</definedName>
    <definedName name="asdfasd" localSheetId="4" hidden="1">{"'előző év december'!$A$2:$CP$214"}</definedName>
    <definedName name="asdfasd" localSheetId="7" hidden="1">{"'előző év december'!$A$2:$CP$214"}</definedName>
    <definedName name="asdfasd" localSheetId="8" hidden="1">{"'előző év december'!$A$2:$CP$214"}</definedName>
    <definedName name="asdfasd" hidden="1">{"'előző év december'!$A$2:$CP$214"}</definedName>
    <definedName name="asl" localSheetId="4" hidden="1">#REF!</definedName>
    <definedName name="asl" localSheetId="7" hidden="1">#REF!</definedName>
    <definedName name="asl" hidden="1">#REF!</definedName>
    <definedName name="awda" localSheetId="4" hidden="1">{"Calculations",#N/A,FALSE,"Sheet1";"Charts 1",#N/A,FALSE,"Sheet1";"Charts 2",#N/A,FALSE,"Sheet1";"Charts 3",#N/A,FALSE,"Sheet1";"Charts 4",#N/A,FALSE,"Sheet1";"Raw Data",#N/A,FALSE,"Sheet1"}</definedName>
    <definedName name="awda" localSheetId="7" hidden="1">{"Calculations",#N/A,FALSE,"Sheet1";"Charts 1",#N/A,FALSE,"Sheet1";"Charts 2",#N/A,FALSE,"Sheet1";"Charts 3",#N/A,FALSE,"Sheet1";"Charts 4",#N/A,FALSE,"Sheet1";"Raw Data",#N/A,FALSE,"Sheet1"}</definedName>
    <definedName name="awda" localSheetId="8" hidden="1">{"Calculations",#N/A,FALSE,"Sheet1";"Charts 1",#N/A,FALSE,"Sheet1";"Charts 2",#N/A,FALSE,"Sheet1";"Charts 3",#N/A,FALSE,"Sheet1";"Charts 4",#N/A,FALSE,"Sheet1";"Raw Data",#N/A,FALSE,"Sheet1"}</definedName>
    <definedName name="awda" hidden="1">{"Calculations",#N/A,FALSE,"Sheet1";"Charts 1",#N/A,FALSE,"Sheet1";"Charts 2",#N/A,FALSE,"Sheet1";"Charts 3",#N/A,FALSE,"Sheet1";"Charts 4",#N/A,FALSE,"Sheet1";"Raw Data",#N/A,FALSE,"Sheet1"}</definedName>
    <definedName name="bb" localSheetId="4" hidden="1">#REF!</definedName>
    <definedName name="bb" localSheetId="7" hidden="1">#REF!</definedName>
    <definedName name="bb" localSheetId="8" hidden="1">#REF!</definedName>
    <definedName name="bb" hidden="1">#REF!</definedName>
    <definedName name="bgfdg" localSheetId="4" hidden="1">{"'Hoja1'!$A$2:$O$33"}</definedName>
    <definedName name="bgfdg" localSheetId="7" hidden="1">{"'Hoja1'!$A$2:$O$33"}</definedName>
    <definedName name="bgfdg" localSheetId="8" hidden="1">{"'Hoja1'!$A$2:$O$33"}</definedName>
    <definedName name="bgfdg" hidden="1">{"'Hoja1'!$A$2:$O$33"}</definedName>
    <definedName name="bghjsiofhdfjj67776" localSheetId="4" hidden="1">#REF!</definedName>
    <definedName name="bghjsiofhdfjj67776" localSheetId="7" hidden="1">#REF!</definedName>
    <definedName name="bghjsiofhdfjj67776" hidden="1">#REF!</definedName>
    <definedName name="BLPH1" localSheetId="4" hidden="1">#REF!</definedName>
    <definedName name="BLPH1" localSheetId="7" hidden="1">#REF!</definedName>
    <definedName name="BLPH1" localSheetId="8" hidden="1">#REF!</definedName>
    <definedName name="BLPH1" hidden="1">#REF!</definedName>
    <definedName name="BLPH10" localSheetId="7" hidden="1">'[11]Base Comm'!$E$31</definedName>
    <definedName name="BLPH10" localSheetId="8" hidden="1">'[11]Base Comm'!$E$31</definedName>
    <definedName name="BLPH10" hidden="1">'[12]Base Comm'!$E$31</definedName>
    <definedName name="BLPH11" localSheetId="4" hidden="1">#REF!</definedName>
    <definedName name="BLPH11" localSheetId="7" hidden="1">#REF!</definedName>
    <definedName name="BLPH11" localSheetId="8" hidden="1">#REF!</definedName>
    <definedName name="BLPH11" hidden="1">#REF!</definedName>
    <definedName name="BLPH12" localSheetId="4" hidden="1">#REF!</definedName>
    <definedName name="BLPH12" localSheetId="7" hidden="1">#REF!</definedName>
    <definedName name="BLPH12" localSheetId="8" hidden="1">#REF!</definedName>
    <definedName name="BLPH12" hidden="1">#REF!</definedName>
    <definedName name="BLPH13" localSheetId="4" hidden="1">#REF!</definedName>
    <definedName name="BLPH13" localSheetId="7" hidden="1">#REF!</definedName>
    <definedName name="BLPH13" localSheetId="8" hidden="1">#REF!</definedName>
    <definedName name="BLPH13" hidden="1">#REF!</definedName>
    <definedName name="BLPH14" localSheetId="4" hidden="1">#REF!</definedName>
    <definedName name="BLPH14" localSheetId="7" hidden="1">#REF!</definedName>
    <definedName name="BLPH14" localSheetId="8" hidden="1">#REF!</definedName>
    <definedName name="BLPH14" hidden="1">#REF!</definedName>
    <definedName name="BLPH15" localSheetId="4" hidden="1">#REF!</definedName>
    <definedName name="BLPH15" localSheetId="7" hidden="1">#REF!</definedName>
    <definedName name="BLPH15" localSheetId="8" hidden="1">#REF!</definedName>
    <definedName name="BLPH15" hidden="1">#REF!</definedName>
    <definedName name="BLPH16" localSheetId="4" hidden="1">#REF!</definedName>
    <definedName name="BLPH16" localSheetId="7" hidden="1">#REF!</definedName>
    <definedName name="BLPH16" localSheetId="8" hidden="1">#REF!</definedName>
    <definedName name="BLPH16" hidden="1">#REF!</definedName>
    <definedName name="BLPH17" localSheetId="4" hidden="1">#REF!</definedName>
    <definedName name="BLPH17" localSheetId="7" hidden="1">#REF!</definedName>
    <definedName name="BLPH17" localSheetId="8" hidden="1">#REF!</definedName>
    <definedName name="BLPH17" hidden="1">#REF!</definedName>
    <definedName name="BLPH18" localSheetId="4" hidden="1">#REF!</definedName>
    <definedName name="BLPH18" localSheetId="7" hidden="1">#REF!</definedName>
    <definedName name="BLPH18" localSheetId="8" hidden="1">#REF!</definedName>
    <definedName name="BLPH18" hidden="1">#REF!</definedName>
    <definedName name="BLPH19" localSheetId="4" hidden="1">#REF!</definedName>
    <definedName name="BLPH19" localSheetId="7" hidden="1">#REF!</definedName>
    <definedName name="BLPH19" localSheetId="8" hidden="1">#REF!</definedName>
    <definedName name="BLPH19" hidden="1">#REF!</definedName>
    <definedName name="BLPH2" localSheetId="4" hidden="1">#REF!</definedName>
    <definedName name="BLPH2" localSheetId="7" hidden="1">#REF!</definedName>
    <definedName name="BLPH2" localSheetId="8" hidden="1">#REF!</definedName>
    <definedName name="BLPH2" hidden="1">#REF!</definedName>
    <definedName name="BLPH20" localSheetId="4" hidden="1">#REF!</definedName>
    <definedName name="BLPH20" localSheetId="7" hidden="1">#REF!</definedName>
    <definedName name="BLPH20" localSheetId="8" hidden="1">#REF!</definedName>
    <definedName name="BLPH20" hidden="1">#REF!</definedName>
    <definedName name="BLPH21" localSheetId="4" hidden="1">#REF!</definedName>
    <definedName name="BLPH21" localSheetId="7" hidden="1">#REF!</definedName>
    <definedName name="BLPH21" localSheetId="8" hidden="1">#REF!</definedName>
    <definedName name="BLPH21" hidden="1">#REF!</definedName>
    <definedName name="BLPH22" localSheetId="4" hidden="1">#REF!</definedName>
    <definedName name="BLPH22" localSheetId="7" hidden="1">#REF!</definedName>
    <definedName name="BLPH22" localSheetId="8" hidden="1">#REF!</definedName>
    <definedName name="BLPH22" hidden="1">#REF!</definedName>
    <definedName name="BLPH23" localSheetId="4" hidden="1">#REF!</definedName>
    <definedName name="BLPH23" localSheetId="7" hidden="1">#REF!</definedName>
    <definedName name="BLPH23" localSheetId="8" hidden="1">#REF!</definedName>
    <definedName name="BLPH23" hidden="1">#REF!</definedName>
    <definedName name="BLPH24" localSheetId="4" hidden="1">#REF!</definedName>
    <definedName name="BLPH24" localSheetId="7" hidden="1">#REF!</definedName>
    <definedName name="BLPH24" localSheetId="8" hidden="1">#REF!</definedName>
    <definedName name="BLPH24" hidden="1">#REF!</definedName>
    <definedName name="BLPH25" localSheetId="4" hidden="1">'[13]Grafico I.5 C. Neg'!#REF!</definedName>
    <definedName name="BLPH25" localSheetId="7" hidden="1">'[14]Grafico I.5 C. Neg'!#REF!</definedName>
    <definedName name="BLPH25" localSheetId="8" hidden="1">'[14]Grafico I.5 C. Neg'!#REF!</definedName>
    <definedName name="BLPH25" hidden="1">'[13]Grafico I.5 C. Neg'!#REF!</definedName>
    <definedName name="BLPH26" localSheetId="4" hidden="1">'[13]Grafico I.5 C. Neg'!#REF!</definedName>
    <definedName name="BLPH26" localSheetId="7" hidden="1">'[14]Grafico I.5 C. Neg'!#REF!</definedName>
    <definedName name="BLPH26" localSheetId="8" hidden="1">'[14]Grafico I.5 C. Neg'!#REF!</definedName>
    <definedName name="BLPH26" hidden="1">'[13]Grafico I.5 C. Neg'!#REF!</definedName>
    <definedName name="BLPH27" localSheetId="4" hidden="1">#REF!</definedName>
    <definedName name="BLPH27" localSheetId="7" hidden="1">#REF!</definedName>
    <definedName name="BLPH27" localSheetId="8" hidden="1">#REF!</definedName>
    <definedName name="BLPH27" hidden="1">#REF!</definedName>
    <definedName name="BLPH28" localSheetId="4" hidden="1">#REF!</definedName>
    <definedName name="BLPH28" localSheetId="7" hidden="1">#REF!</definedName>
    <definedName name="BLPH28" localSheetId="8" hidden="1">#REF!</definedName>
    <definedName name="BLPH28" hidden="1">#REF!</definedName>
    <definedName name="BLPH29" localSheetId="4" hidden="1">#REF!</definedName>
    <definedName name="BLPH29" localSheetId="7" hidden="1">#REF!</definedName>
    <definedName name="BLPH29" localSheetId="8" hidden="1">#REF!</definedName>
    <definedName name="BLPH29" hidden="1">#REF!</definedName>
    <definedName name="BLPH3" localSheetId="4" hidden="1">#REF!</definedName>
    <definedName name="BLPH3" localSheetId="7" hidden="1">#REF!</definedName>
    <definedName name="BLPH3" localSheetId="8" hidden="1">#REF!</definedName>
    <definedName name="BLPH3" hidden="1">#REF!</definedName>
    <definedName name="BLPH32" localSheetId="4" hidden="1">'[13]Grafico I.5 C. Neg'!#REF!</definedName>
    <definedName name="BLPH32" localSheetId="7" hidden="1">'[14]Grafico I.5 C. Neg'!#REF!</definedName>
    <definedName name="BLPH32" localSheetId="8" hidden="1">'[14]Grafico I.5 C. Neg'!#REF!</definedName>
    <definedName name="BLPH32" hidden="1">'[13]Grafico I.5 C. Neg'!#REF!</definedName>
    <definedName name="BLPH33" localSheetId="4" hidden="1">'[13]Grafico I.5 C. Neg'!#REF!</definedName>
    <definedName name="BLPH33" localSheetId="7" hidden="1">'[14]Grafico I.5 C. Neg'!#REF!</definedName>
    <definedName name="BLPH33" localSheetId="8" hidden="1">'[14]Grafico I.5 C. Neg'!#REF!</definedName>
    <definedName name="BLPH33" hidden="1">'[13]Grafico I.5 C. Neg'!#REF!</definedName>
    <definedName name="BLPH34" localSheetId="4" hidden="1">'[13]Grafico I.5 C. Neg'!#REF!</definedName>
    <definedName name="BLPH34" localSheetId="7" hidden="1">'[14]Grafico I.5 C. Neg'!#REF!</definedName>
    <definedName name="BLPH34" localSheetId="8" hidden="1">'[14]Grafico I.5 C. Neg'!#REF!</definedName>
    <definedName name="BLPH34" hidden="1">'[13]Grafico I.5 C. Neg'!#REF!</definedName>
    <definedName name="BLPH35" localSheetId="4" hidden="1">#REF!</definedName>
    <definedName name="BLPH35" localSheetId="7" hidden="1">#REF!</definedName>
    <definedName name="BLPH35" localSheetId="8" hidden="1">#REF!</definedName>
    <definedName name="BLPH35" hidden="1">#REF!</definedName>
    <definedName name="BLPH36" localSheetId="4" hidden="1">#REF!</definedName>
    <definedName name="BLPH36" localSheetId="7" hidden="1">#REF!</definedName>
    <definedName name="BLPH36" localSheetId="8" hidden="1">#REF!</definedName>
    <definedName name="BLPH36" hidden="1">#REF!</definedName>
    <definedName name="BLPH37" localSheetId="4" hidden="1">'[13]Grafico I.5 C. Neg'!#REF!</definedName>
    <definedName name="BLPH37" localSheetId="7" hidden="1">'[14]Grafico I.5 C. Neg'!#REF!</definedName>
    <definedName name="BLPH37" localSheetId="8" hidden="1">'[14]Grafico I.5 C. Neg'!#REF!</definedName>
    <definedName name="BLPH37" hidden="1">'[13]Grafico I.5 C. Neg'!#REF!</definedName>
    <definedName name="BLPH38" localSheetId="4" hidden="1">'[13]Grafico I.5 C. Neg'!#REF!</definedName>
    <definedName name="BLPH38" localSheetId="7" hidden="1">'[14]Grafico I.5 C. Neg'!#REF!</definedName>
    <definedName name="BLPH38" localSheetId="8" hidden="1">'[14]Grafico I.5 C. Neg'!#REF!</definedName>
    <definedName name="BLPH38" hidden="1">'[13]Grafico I.5 C. Neg'!#REF!</definedName>
    <definedName name="BLPH39" localSheetId="4" hidden="1">'[13]Grafico I.5 C. Neg'!#REF!</definedName>
    <definedName name="BLPH39" localSheetId="7" hidden="1">'[14]Grafico I.5 C. Neg'!#REF!</definedName>
    <definedName name="BLPH39" localSheetId="8" hidden="1">'[14]Grafico I.5 C. Neg'!#REF!</definedName>
    <definedName name="BLPH39" hidden="1">'[13]Grafico I.5 C. Neg'!#REF!</definedName>
    <definedName name="BLPH4" localSheetId="4" hidden="1">#REF!</definedName>
    <definedName name="BLPH4" localSheetId="7" hidden="1">#REF!</definedName>
    <definedName name="BLPH4" localSheetId="8" hidden="1">#REF!</definedName>
    <definedName name="BLPH4" hidden="1">#REF!</definedName>
    <definedName name="BLPH40" localSheetId="4" hidden="1">'[13]Grafico I.5 C. Neg'!#REF!</definedName>
    <definedName name="BLPH40" localSheetId="7" hidden="1">'[14]Grafico I.5 C. Neg'!#REF!</definedName>
    <definedName name="BLPH40" localSheetId="8" hidden="1">'[14]Grafico I.5 C. Neg'!#REF!</definedName>
    <definedName name="BLPH40" hidden="1">'[13]Grafico I.5 C. Neg'!#REF!</definedName>
    <definedName name="BLPH41" localSheetId="4" hidden="1">'[13]Grafico I.5 C. Neg'!#REF!</definedName>
    <definedName name="BLPH41" localSheetId="7" hidden="1">'[14]Grafico I.5 C. Neg'!#REF!</definedName>
    <definedName name="BLPH41" localSheetId="8" hidden="1">'[14]Grafico I.5 C. Neg'!#REF!</definedName>
    <definedName name="BLPH41" hidden="1">'[13]Grafico I.5 C. Neg'!#REF!</definedName>
    <definedName name="BLPH42" localSheetId="4" hidden="1">'[13]Grafico I.5 C. Neg'!#REF!</definedName>
    <definedName name="BLPH42" localSheetId="7" hidden="1">'[14]Grafico I.5 C. Neg'!#REF!</definedName>
    <definedName name="BLPH42" localSheetId="8" hidden="1">'[14]Grafico I.5 C. Neg'!#REF!</definedName>
    <definedName name="BLPH42" hidden="1">'[13]Grafico I.5 C. Neg'!#REF!</definedName>
    <definedName name="BLPH43" localSheetId="4" hidden="1">'[13]Grafico I.5 C. Neg'!#REF!</definedName>
    <definedName name="BLPH43" localSheetId="7" hidden="1">'[14]Grafico I.5 C. Neg'!#REF!</definedName>
    <definedName name="BLPH43" localSheetId="8" hidden="1">'[14]Grafico I.5 C. Neg'!#REF!</definedName>
    <definedName name="BLPH43" hidden="1">'[13]Grafico I.5 C. Neg'!#REF!</definedName>
    <definedName name="BLPH44" localSheetId="4" hidden="1">'[13]Grafico I.5 C. Neg'!#REF!</definedName>
    <definedName name="BLPH44" localSheetId="7" hidden="1">'[14]Grafico I.5 C. Neg'!#REF!</definedName>
    <definedName name="BLPH44" localSheetId="8" hidden="1">'[14]Grafico I.5 C. Neg'!#REF!</definedName>
    <definedName name="BLPH44" hidden="1">'[13]Grafico I.5 C. Neg'!#REF!</definedName>
    <definedName name="BLPH45" localSheetId="4" hidden="1">'[13]Grafico I.5 C. Neg'!#REF!</definedName>
    <definedName name="BLPH45" localSheetId="7" hidden="1">'[14]Grafico I.5 C. Neg'!#REF!</definedName>
    <definedName name="BLPH45" localSheetId="8" hidden="1">'[14]Grafico I.5 C. Neg'!#REF!</definedName>
    <definedName name="BLPH45" hidden="1">'[13]Grafico I.5 C. Neg'!#REF!</definedName>
    <definedName name="BLPH46" localSheetId="4" hidden="1">'[13]Grafico I.5 C. Neg'!#REF!</definedName>
    <definedName name="BLPH46" localSheetId="7" hidden="1">'[14]Grafico I.5 C. Neg'!#REF!</definedName>
    <definedName name="BLPH46" localSheetId="8" hidden="1">'[14]Grafico I.5 C. Neg'!#REF!</definedName>
    <definedName name="BLPH46" hidden="1">'[13]Grafico I.5 C. Neg'!#REF!</definedName>
    <definedName name="BLPH47" localSheetId="4" hidden="1">'[13]Grafico I.5 C. Neg'!#REF!</definedName>
    <definedName name="BLPH47" localSheetId="7" hidden="1">'[14]Grafico I.5 C. Neg'!#REF!</definedName>
    <definedName name="BLPH47" localSheetId="8" hidden="1">'[14]Grafico I.5 C. Neg'!#REF!</definedName>
    <definedName name="BLPH47" hidden="1">'[13]Grafico I.5 C. Neg'!#REF!</definedName>
    <definedName name="BLPH48" localSheetId="4" hidden="1">'[13]Grafico I.5 C. Neg'!#REF!</definedName>
    <definedName name="BLPH48" localSheetId="7" hidden="1">'[14]Grafico I.5 C. Neg'!#REF!</definedName>
    <definedName name="BLPH48" localSheetId="8" hidden="1">'[14]Grafico I.5 C. Neg'!#REF!</definedName>
    <definedName name="BLPH48" hidden="1">'[13]Grafico I.5 C. Neg'!#REF!</definedName>
    <definedName name="BLPH49" localSheetId="4" hidden="1">'[13]Grafico I.5 C. Neg'!#REF!</definedName>
    <definedName name="BLPH49" localSheetId="7" hidden="1">'[14]Grafico I.5 C. Neg'!#REF!</definedName>
    <definedName name="BLPH49" localSheetId="8" hidden="1">'[14]Grafico I.5 C. Neg'!#REF!</definedName>
    <definedName name="BLPH49" hidden="1">'[13]Grafico I.5 C. Neg'!#REF!</definedName>
    <definedName name="BLPH5" localSheetId="4" hidden="1">#REF!</definedName>
    <definedName name="BLPH5" localSheetId="7" hidden="1">#REF!</definedName>
    <definedName name="BLPH5" localSheetId="8" hidden="1">#REF!</definedName>
    <definedName name="BLPH5" hidden="1">#REF!</definedName>
    <definedName name="BLPH50" localSheetId="4" hidden="1">'[13]Grafico I.5 C. Neg'!#REF!</definedName>
    <definedName name="BLPH50" localSheetId="7" hidden="1">'[14]Grafico I.5 C. Neg'!#REF!</definedName>
    <definedName name="BLPH50" localSheetId="8" hidden="1">'[14]Grafico I.5 C. Neg'!#REF!</definedName>
    <definedName name="BLPH50" hidden="1">'[13]Grafico I.5 C. Neg'!#REF!</definedName>
    <definedName name="BLPH51" localSheetId="4" hidden="1">'[13]Grafico I.5 C. Neg'!#REF!</definedName>
    <definedName name="BLPH51" localSheetId="7" hidden="1">'[14]Grafico I.5 C. Neg'!#REF!</definedName>
    <definedName name="BLPH51" localSheetId="8" hidden="1">'[14]Grafico I.5 C. Neg'!#REF!</definedName>
    <definedName name="BLPH51" hidden="1">'[13]Grafico I.5 C. Neg'!#REF!</definedName>
    <definedName name="BLPH52" localSheetId="7" hidden="1">'[14]Grafico I.5 C. Neg'!$D$5</definedName>
    <definedName name="BLPH52" localSheetId="8" hidden="1">'[14]Grafico I.5 C. Neg'!$D$5</definedName>
    <definedName name="BLPH52" hidden="1">'[13]Grafico I.5 C. Neg'!$D$5</definedName>
    <definedName name="BLPH53" localSheetId="4" hidden="1">'[13]Grafico I.5 C. Neg'!#REF!</definedName>
    <definedName name="BLPH53" localSheetId="7" hidden="1">'[14]Grafico I.5 C. Neg'!#REF!</definedName>
    <definedName name="BLPH53" localSheetId="8" hidden="1">'[14]Grafico I.5 C. Neg'!#REF!</definedName>
    <definedName name="BLPH53" hidden="1">'[13]Grafico I.5 C. Neg'!#REF!</definedName>
    <definedName name="BLPH54" localSheetId="4" hidden="1">'[13]Grafico I.5 C. Neg'!#REF!</definedName>
    <definedName name="BLPH54" localSheetId="7" hidden="1">'[14]Grafico I.5 C. Neg'!#REF!</definedName>
    <definedName name="BLPH54" localSheetId="8" hidden="1">'[14]Grafico I.5 C. Neg'!#REF!</definedName>
    <definedName name="BLPH54" hidden="1">'[13]Grafico I.5 C. Neg'!#REF!</definedName>
    <definedName name="BLPH55" localSheetId="4" hidden="1">'[13]Grafico I.5 C. Neg'!#REF!</definedName>
    <definedName name="BLPH55" localSheetId="7" hidden="1">'[14]Grafico I.5 C. Neg'!#REF!</definedName>
    <definedName name="BLPH55" localSheetId="8" hidden="1">'[14]Grafico I.5 C. Neg'!#REF!</definedName>
    <definedName name="BLPH55" hidden="1">'[13]Grafico I.5 C. Neg'!#REF!</definedName>
    <definedName name="BLPH56" localSheetId="4" hidden="1">'[13]Grafico I.5 C. Neg'!#REF!</definedName>
    <definedName name="BLPH56" localSheetId="7" hidden="1">'[14]Grafico I.5 C. Neg'!#REF!</definedName>
    <definedName name="BLPH56" localSheetId="8" hidden="1">'[14]Grafico I.5 C. Neg'!#REF!</definedName>
    <definedName name="BLPH56" hidden="1">'[13]Grafico I.5 C. Neg'!#REF!</definedName>
    <definedName name="BLPH57" localSheetId="4" hidden="1">'[13]Grafico I.5 C. Neg'!#REF!</definedName>
    <definedName name="BLPH57" localSheetId="7" hidden="1">'[14]Grafico I.5 C. Neg'!#REF!</definedName>
    <definedName name="BLPH57" localSheetId="8" hidden="1">'[14]Grafico I.5 C. Neg'!#REF!</definedName>
    <definedName name="BLPH57" hidden="1">'[13]Grafico I.5 C. Neg'!#REF!</definedName>
    <definedName name="BLPH58" localSheetId="4" hidden="1">'[13]Grafico I.5 C. Neg'!#REF!</definedName>
    <definedName name="BLPH58" localSheetId="7" hidden="1">'[14]Grafico I.5 C. Neg'!#REF!</definedName>
    <definedName name="BLPH58" localSheetId="8" hidden="1">'[14]Grafico I.5 C. Neg'!#REF!</definedName>
    <definedName name="BLPH58" hidden="1">'[13]Grafico I.5 C. Neg'!#REF!</definedName>
    <definedName name="BLPH59" localSheetId="4" hidden="1">'[13]Grafico I.5 C. Neg'!#REF!</definedName>
    <definedName name="BLPH59" localSheetId="7" hidden="1">'[14]Grafico I.5 C. Neg'!#REF!</definedName>
    <definedName name="BLPH59" localSheetId="8" hidden="1">'[14]Grafico I.5 C. Neg'!#REF!</definedName>
    <definedName name="BLPH59" hidden="1">'[13]Grafico I.5 C. Neg'!#REF!</definedName>
    <definedName name="BLPH6" localSheetId="4" hidden="1">#REF!</definedName>
    <definedName name="BLPH6" localSheetId="7" hidden="1">#REF!</definedName>
    <definedName name="BLPH6" localSheetId="8" hidden="1">#REF!</definedName>
    <definedName name="BLPH6" hidden="1">#REF!</definedName>
    <definedName name="BLPH60" localSheetId="4" hidden="1">'[13]Grafico I.5 C. Neg'!#REF!</definedName>
    <definedName name="BLPH60" localSheetId="7" hidden="1">'[14]Grafico I.5 C. Neg'!#REF!</definedName>
    <definedName name="BLPH60" localSheetId="8" hidden="1">'[14]Grafico I.5 C. Neg'!#REF!</definedName>
    <definedName name="BLPH60" hidden="1">'[13]Grafico I.5 C. Neg'!#REF!</definedName>
    <definedName name="BLPH61" localSheetId="4" hidden="1">'[13]Grafico I.5 C. Neg'!#REF!</definedName>
    <definedName name="BLPH61" localSheetId="7" hidden="1">'[14]Grafico I.5 C. Neg'!#REF!</definedName>
    <definedName name="BLPH61" localSheetId="8" hidden="1">'[14]Grafico I.5 C. Neg'!#REF!</definedName>
    <definedName name="BLPH61" hidden="1">'[13]Grafico I.5 C. Neg'!#REF!</definedName>
    <definedName name="BLPH62" localSheetId="4" hidden="1">'[13]Grafico I.5 C. Neg'!#REF!</definedName>
    <definedName name="BLPH62" localSheetId="7" hidden="1">'[14]Grafico I.5 C. Neg'!#REF!</definedName>
    <definedName name="BLPH62" localSheetId="8" hidden="1">'[14]Grafico I.5 C. Neg'!#REF!</definedName>
    <definedName name="BLPH62" hidden="1">'[13]Grafico I.5 C. Neg'!#REF!</definedName>
    <definedName name="BLPH63" localSheetId="4" hidden="1">'[13]Grafico I.5 C. Neg'!#REF!</definedName>
    <definedName name="BLPH63" localSheetId="7" hidden="1">'[14]Grafico I.5 C. Neg'!#REF!</definedName>
    <definedName name="BLPH63" localSheetId="8" hidden="1">'[14]Grafico I.5 C. Neg'!#REF!</definedName>
    <definedName name="BLPH63" hidden="1">'[13]Grafico I.5 C. Neg'!#REF!</definedName>
    <definedName name="BLPH64" localSheetId="4" hidden="1">'[13]Grafico I.5 C. Neg'!#REF!</definedName>
    <definedName name="BLPH64" localSheetId="7" hidden="1">'[14]Grafico I.5 C. Neg'!#REF!</definedName>
    <definedName name="BLPH64" localSheetId="8" hidden="1">'[14]Grafico I.5 C. Neg'!#REF!</definedName>
    <definedName name="BLPH64" hidden="1">'[13]Grafico I.5 C. Neg'!#REF!</definedName>
    <definedName name="BLPH66" localSheetId="4" hidden="1">'[13]Grafico I.5 C. Neg'!#REF!</definedName>
    <definedName name="BLPH66" localSheetId="7" hidden="1">'[14]Grafico I.5 C. Neg'!#REF!</definedName>
    <definedName name="BLPH66" localSheetId="8" hidden="1">'[14]Grafico I.5 C. Neg'!#REF!</definedName>
    <definedName name="BLPH66" hidden="1">'[13]Grafico I.5 C. Neg'!#REF!</definedName>
    <definedName name="BLPH67" localSheetId="4" hidden="1">'[13]Grafico I.5 C. Neg'!#REF!</definedName>
    <definedName name="BLPH67" localSheetId="7" hidden="1">'[14]Grafico I.5 C. Neg'!#REF!</definedName>
    <definedName name="BLPH67" localSheetId="8" hidden="1">'[14]Grafico I.5 C. Neg'!#REF!</definedName>
    <definedName name="BLPH67" hidden="1">'[13]Grafico I.5 C. Neg'!#REF!</definedName>
    <definedName name="BLPH68" localSheetId="4" hidden="1">'[13]Grafico I.5 C. Neg'!#REF!</definedName>
    <definedName name="BLPH68" localSheetId="7" hidden="1">'[14]Grafico I.5 C. Neg'!#REF!</definedName>
    <definedName name="BLPH68" localSheetId="8" hidden="1">'[14]Grafico I.5 C. Neg'!#REF!</definedName>
    <definedName name="BLPH68" hidden="1">'[13]Grafico I.5 C. Neg'!#REF!</definedName>
    <definedName name="BLPH69" localSheetId="4" hidden="1">'[13]Grafico I.5 C. Neg'!#REF!</definedName>
    <definedName name="BLPH69" localSheetId="7" hidden="1">'[14]Grafico I.5 C. Neg'!#REF!</definedName>
    <definedName name="BLPH69" localSheetId="8" hidden="1">'[14]Grafico I.5 C. Neg'!#REF!</definedName>
    <definedName name="BLPH69" hidden="1">'[13]Grafico I.5 C. Neg'!#REF!</definedName>
    <definedName name="BLPH7" localSheetId="4" hidden="1">#REF!</definedName>
    <definedName name="BLPH7" localSheetId="7" hidden="1">#REF!</definedName>
    <definedName name="BLPH7" localSheetId="8" hidden="1">#REF!</definedName>
    <definedName name="BLPH7" hidden="1">#REF!</definedName>
    <definedName name="BLPH70" localSheetId="4" hidden="1">'[13]Grafico I.5 C. Neg'!#REF!</definedName>
    <definedName name="BLPH70" localSheetId="7" hidden="1">'[14]Grafico I.5 C. Neg'!#REF!</definedName>
    <definedName name="BLPH70" localSheetId="8" hidden="1">'[14]Grafico I.5 C. Neg'!#REF!</definedName>
    <definedName name="BLPH70" hidden="1">'[13]Grafico I.5 C. Neg'!#REF!</definedName>
    <definedName name="BLPH71" localSheetId="4" hidden="1">'[13]Grafico I.5 C. Neg'!#REF!</definedName>
    <definedName name="BLPH71" localSheetId="7" hidden="1">'[14]Grafico I.5 C. Neg'!#REF!</definedName>
    <definedName name="BLPH71" localSheetId="8" hidden="1">'[14]Grafico I.5 C. Neg'!#REF!</definedName>
    <definedName name="BLPH71" hidden="1">'[13]Grafico I.5 C. Neg'!#REF!</definedName>
    <definedName name="BLPH72" localSheetId="4" hidden="1">'[13]Grafico I.5 C. Neg'!#REF!</definedName>
    <definedName name="BLPH72" localSheetId="7" hidden="1">'[14]Grafico I.5 C. Neg'!#REF!</definedName>
    <definedName name="BLPH72" localSheetId="8" hidden="1">'[14]Grafico I.5 C. Neg'!#REF!</definedName>
    <definedName name="BLPH72" hidden="1">'[13]Grafico I.5 C. Neg'!#REF!</definedName>
    <definedName name="BLPH73" localSheetId="4" hidden="1">'[13]Grafico I.5 C. Neg'!#REF!</definedName>
    <definedName name="BLPH73" localSheetId="7" hidden="1">'[14]Grafico I.5 C. Neg'!#REF!</definedName>
    <definedName name="BLPH73" localSheetId="8" hidden="1">'[14]Grafico I.5 C. Neg'!#REF!</definedName>
    <definedName name="BLPH73" hidden="1">'[13]Grafico I.5 C. Neg'!#REF!</definedName>
    <definedName name="BLPH74" localSheetId="4" hidden="1">'[13]Grafico I.5 C. Neg'!#REF!</definedName>
    <definedName name="BLPH74" localSheetId="7" hidden="1">'[14]Grafico I.5 C. Neg'!#REF!</definedName>
    <definedName name="BLPH74" localSheetId="8" hidden="1">'[14]Grafico I.5 C. Neg'!#REF!</definedName>
    <definedName name="BLPH74" hidden="1">'[13]Grafico I.5 C. Neg'!#REF!</definedName>
    <definedName name="BLPH8" localSheetId="4" hidden="1">#REF!</definedName>
    <definedName name="BLPH8" localSheetId="7" hidden="1">#REF!</definedName>
    <definedName name="BLPH8" localSheetId="8" hidden="1">#REF!</definedName>
    <definedName name="BLPH8" hidden="1">#REF!</definedName>
    <definedName name="BLPH9" localSheetId="4" hidden="1">[15]italia!#REF!</definedName>
    <definedName name="BLPH9" localSheetId="7" hidden="1">'[11]Base Comm'!$S$31</definedName>
    <definedName name="BLPH9" localSheetId="8" hidden="1">'[11]Base Comm'!$S$31</definedName>
    <definedName name="BLPH9" hidden="1">[15]italia!#REF!</definedName>
    <definedName name="bn" localSheetId="4" hidden="1">{"'előző év december'!$A$2:$CP$214"}</definedName>
    <definedName name="bn" localSheetId="7" hidden="1">{"'előző év december'!$A$2:$CP$214"}</definedName>
    <definedName name="bn" localSheetId="8" hidden="1">{"'előző év december'!$A$2:$CP$214"}</definedName>
    <definedName name="bn" hidden="1">{"'előző év december'!$A$2:$CP$214"}</definedName>
    <definedName name="calamidad" localSheetId="4" hidden="1">#REF!</definedName>
    <definedName name="calamidad" localSheetId="7" hidden="1">#REF!</definedName>
    <definedName name="calamidad" hidden="1">#REF!</definedName>
    <definedName name="ccc" localSheetId="4" hidden="1">#REF!</definedName>
    <definedName name="ccc" localSheetId="7" hidden="1">#REF!</definedName>
    <definedName name="ccc" localSheetId="8" hidden="1">#REF!</definedName>
    <definedName name="ccc" hidden="1">#REF!</definedName>
    <definedName name="ccx" localSheetId="4" hidden="1">#REF!</definedName>
    <definedName name="ccx" localSheetId="7" hidden="1">#REF!</definedName>
    <definedName name="ccx" localSheetId="8" hidden="1">#REF!</definedName>
    <definedName name="ccx" hidden="1">#REF!</definedName>
    <definedName name="cdbdfb" localSheetId="4" hidden="1">'[16]Grafico I.5 C. Neg'!#REF!</definedName>
    <definedName name="cdbdfb" localSheetId="7" hidden="1">'[16]Grafico I.5 C. Neg'!#REF!</definedName>
    <definedName name="cdbdfb" localSheetId="8" hidden="1">'[16]Grafico I.5 C. Neg'!#REF!</definedName>
    <definedName name="cdbdfb" hidden="1">'[16]Grafico I.5 C. Neg'!#REF!</definedName>
    <definedName name="cpr" localSheetId="4" hidden="1">{"'előző év december'!$A$2:$CP$214"}</definedName>
    <definedName name="cpr" localSheetId="7" hidden="1">{"'előző év december'!$A$2:$CP$214"}</definedName>
    <definedName name="cpr" localSheetId="8" hidden="1">{"'előző év december'!$A$2:$CP$214"}</definedName>
    <definedName name="cpr" hidden="1">{"'előző év december'!$A$2:$CP$214"}</definedName>
    <definedName name="cprsa" localSheetId="4" hidden="1">{"'előző év december'!$A$2:$CP$214"}</definedName>
    <definedName name="cprsa" localSheetId="7" hidden="1">{"'előző év december'!$A$2:$CP$214"}</definedName>
    <definedName name="cprsa" localSheetId="8" hidden="1">{"'előző év december'!$A$2:$CP$214"}</definedName>
    <definedName name="cprsa" hidden="1">{"'előző év december'!$A$2:$CP$214"}</definedName>
    <definedName name="cx" localSheetId="4" hidden="1">{"'előző év december'!$A$2:$CP$214"}</definedName>
    <definedName name="cx" localSheetId="7" hidden="1">{"'előző év december'!$A$2:$CP$214"}</definedName>
    <definedName name="cx" localSheetId="8" hidden="1">{"'előző év december'!$A$2:$CP$214"}</definedName>
    <definedName name="cx" hidden="1">{"'előző év december'!$A$2:$CP$214"}</definedName>
    <definedName name="dasd3wqeqas" localSheetId="4" hidden="1">#REF!</definedName>
    <definedName name="dasd3wqeqas" localSheetId="7" hidden="1">#REF!</definedName>
    <definedName name="dasd3wqeqas" localSheetId="8" hidden="1">#REF!</definedName>
    <definedName name="dasd3wqeqas" hidden="1">#REF!</definedName>
    <definedName name="ddad" localSheetId="4" hidden="1">{"'Inversión Extranjera'!$A$1:$AG$74","'Inversión Extranjera'!$G$7:$AF$61"}</definedName>
    <definedName name="ddad" localSheetId="7" hidden="1">{"'Inversión Extranjera'!$A$1:$AG$74","'Inversión Extranjera'!$G$7:$AF$61"}</definedName>
    <definedName name="ddad" localSheetId="8" hidden="1">{"'Inversión Extranjera'!$A$1:$AG$74","'Inversión Extranjera'!$G$7:$AF$61"}</definedName>
    <definedName name="ddad" hidden="1">{"'Inversión Extranjera'!$A$1:$AG$74","'Inversión Extranjera'!$G$7:$AF$61"}</definedName>
    <definedName name="ddda" localSheetId="4" hidden="1">{"'Inversión Extranjera'!$A$1:$AG$74","'Inversión Extranjera'!$G$7:$AF$61"}</definedName>
    <definedName name="ddda" localSheetId="7" hidden="1">{"'Inversión Extranjera'!$A$1:$AG$74","'Inversión Extranjera'!$G$7:$AF$61"}</definedName>
    <definedName name="ddda" localSheetId="8" hidden="1">{"'Inversión Extranjera'!$A$1:$AG$74","'Inversión Extranjera'!$G$7:$AF$61"}</definedName>
    <definedName name="ddda" hidden="1">{"'Inversión Extranjera'!$A$1:$AG$74","'Inversión Extranjera'!$G$7:$AF$61"}</definedName>
    <definedName name="de" localSheetId="4" hidden="1">{"Calculations",#N/A,FALSE,"Sheet1";"Charts 1",#N/A,FALSE,"Sheet1";"Charts 2",#N/A,FALSE,"Sheet1";"Charts 3",#N/A,FALSE,"Sheet1";"Charts 4",#N/A,FALSE,"Sheet1";"Raw Data",#N/A,FALSE,"Sheet1"}</definedName>
    <definedName name="de" localSheetId="7" hidden="1">{"Calculations",#N/A,FALSE,"Sheet1";"Charts 1",#N/A,FALSE,"Sheet1";"Charts 2",#N/A,FALSE,"Sheet1";"Charts 3",#N/A,FALSE,"Sheet1";"Charts 4",#N/A,FALSE,"Sheet1";"Raw Data",#N/A,FALSE,"Sheet1"}</definedName>
    <definedName name="de" localSheetId="8" hidden="1">{"Calculations",#N/A,FALSE,"Sheet1";"Charts 1",#N/A,FALSE,"Sheet1";"Charts 2",#N/A,FALSE,"Sheet1";"Charts 3",#N/A,FALSE,"Sheet1";"Charts 4",#N/A,FALSE,"Sheet1";"Raw Data",#N/A,FALSE,"Sheet1"}</definedName>
    <definedName name="de" hidden="1">{"Calculations",#N/A,FALSE,"Sheet1";"Charts 1",#N/A,FALSE,"Sheet1";"Charts 2",#N/A,FALSE,"Sheet1";"Charts 3",#N/A,FALSE,"Sheet1";"Charts 4",#N/A,FALSE,"Sheet1";"Raw Data",#N/A,FALSE,"Sheet1"}</definedName>
    <definedName name="dee" localSheetId="4" hidden="1">{"Calculations",#N/A,FALSE,"Sheet1";"Charts 1",#N/A,FALSE,"Sheet1";"Charts 2",#N/A,FALSE,"Sheet1";"Charts 3",#N/A,FALSE,"Sheet1";"Charts 4",#N/A,FALSE,"Sheet1";"Raw Data",#N/A,FALSE,"Sheet1"}</definedName>
    <definedName name="dee" localSheetId="7" hidden="1">{"Calculations",#N/A,FALSE,"Sheet1";"Charts 1",#N/A,FALSE,"Sheet1";"Charts 2",#N/A,FALSE,"Sheet1";"Charts 3",#N/A,FALSE,"Sheet1";"Charts 4",#N/A,FALSE,"Sheet1";"Raw Data",#N/A,FALSE,"Sheet1"}</definedName>
    <definedName name="dee" localSheetId="8" hidden="1">{"Calculations",#N/A,FALSE,"Sheet1";"Charts 1",#N/A,FALSE,"Sheet1";"Charts 2",#N/A,FALSE,"Sheet1";"Charts 3",#N/A,FALSE,"Sheet1";"Charts 4",#N/A,FALSE,"Sheet1";"Raw Data",#N/A,FALSE,"Sheet1"}</definedName>
    <definedName name="dee" hidden="1">{"Calculations",#N/A,FALSE,"Sheet1";"Charts 1",#N/A,FALSE,"Sheet1";"Charts 2",#N/A,FALSE,"Sheet1";"Charts 3",#N/A,FALSE,"Sheet1";"Charts 4",#N/A,FALSE,"Sheet1";"Raw Data",#N/A,FALSE,"Sheet1"}</definedName>
    <definedName name="dfFAdfaF" localSheetId="4" hidden="1">#REF!</definedName>
    <definedName name="dfFAdfaF" localSheetId="7" hidden="1">#REF!</definedName>
    <definedName name="dfFAdfaF" localSheetId="8" hidden="1">#REF!</definedName>
    <definedName name="dfFAdfaF" hidden="1">#REF!</definedName>
    <definedName name="dfhdyjdrtgh" localSheetId="4" hidden="1">#REF!</definedName>
    <definedName name="dfhdyjdrtgh" localSheetId="7" hidden="1">#REF!</definedName>
    <definedName name="dfhdyjdrtgh" localSheetId="8" hidden="1">#REF!</definedName>
    <definedName name="dfhdyjdrtgh" hidden="1">#REF!</definedName>
    <definedName name="dhjdhjg" localSheetId="4" hidden="1">#REF!</definedName>
    <definedName name="dhjdhjg" localSheetId="7" hidden="1">#REF!</definedName>
    <definedName name="dhjdhjg" localSheetId="8" hidden="1">#REF!</definedName>
    <definedName name="dhjdhjg" hidden="1">#REF!</definedName>
    <definedName name="dvds" localSheetId="4" hidden="1">{"'Inversión Extranjera'!$A$1:$AG$74","'Inversión Extranjera'!$G$7:$AF$61"}</definedName>
    <definedName name="dvds" localSheetId="7" hidden="1">{"'Inversión Extranjera'!$A$1:$AG$74","'Inversión Extranjera'!$G$7:$AF$61"}</definedName>
    <definedName name="dvds" localSheetId="8" hidden="1">{"'Inversión Extranjera'!$A$1:$AG$74","'Inversión Extranjera'!$G$7:$AF$61"}</definedName>
    <definedName name="dvds" hidden="1">{"'Inversión Extranjera'!$A$1:$AG$74","'Inversión Extranjera'!$G$7:$AF$61"}</definedName>
    <definedName name="dyj" localSheetId="4" hidden="1">#REF!</definedName>
    <definedName name="dyj" localSheetId="7" hidden="1">#REF!</definedName>
    <definedName name="dyj" localSheetId="8" hidden="1">#REF!</definedName>
    <definedName name="dyj" hidden="1">#REF!</definedName>
    <definedName name="dyjdtjdt" localSheetId="4" hidden="1">#REF!</definedName>
    <definedName name="dyjdtjdt" localSheetId="7" hidden="1">#REF!</definedName>
    <definedName name="dyjdtjdt" localSheetId="8" hidden="1">#REF!</definedName>
    <definedName name="dyjdtjdt" hidden="1">#REF!</definedName>
    <definedName name="e" localSheetId="4" hidden="1">{"'Inversión Extranjera'!$A$1:$AG$74","'Inversión Extranjera'!$G$7:$AF$61"}</definedName>
    <definedName name="e" localSheetId="7" hidden="1">{"'Inversión Extranjera'!$A$1:$AG$74","'Inversión Extranjera'!$G$7:$AF$61"}</definedName>
    <definedName name="e" localSheetId="8" hidden="1">{"'Inversión Extranjera'!$A$1:$AG$74","'Inversión Extranjera'!$G$7:$AF$61"}</definedName>
    <definedName name="e" hidden="1">{"'Inversión Extranjera'!$A$1:$AG$74","'Inversión Extranjera'!$G$7:$AF$61"}</definedName>
    <definedName name="edr" localSheetId="4" hidden="1">{"'előző év december'!$A$2:$CP$214"}</definedName>
    <definedName name="edr" localSheetId="7" hidden="1">{"'előző év december'!$A$2:$CP$214"}</definedName>
    <definedName name="edr" localSheetId="8" hidden="1">{"'előző év december'!$A$2:$CP$214"}</definedName>
    <definedName name="edr" hidden="1">{"'előző év december'!$A$2:$CP$214"}</definedName>
    <definedName name="eedfsdf" localSheetId="4" hidden="1">#REF!</definedName>
    <definedName name="eedfsdf" localSheetId="7" hidden="1">#REF!</definedName>
    <definedName name="eedfsdf" localSheetId="8" hidden="1">#REF!</definedName>
    <definedName name="eedfsdf" hidden="1">#REF!</definedName>
    <definedName name="err" localSheetId="4" hidden="1">#REF!</definedName>
    <definedName name="err" localSheetId="7" hidden="1">#REF!</definedName>
    <definedName name="err" localSheetId="8" hidden="1">#REF!</definedName>
    <definedName name="err" hidden="1">#REF!</definedName>
    <definedName name="errrr" localSheetId="4" hidden="1">#REF!</definedName>
    <definedName name="errrr" localSheetId="7" hidden="1">#REF!</definedName>
    <definedName name="errrr" hidden="1">#REF!</definedName>
    <definedName name="ert" localSheetId="4" hidden="1">{"'előző év december'!$A$2:$CP$214"}</definedName>
    <definedName name="ert" localSheetId="7" hidden="1">{"'előző év december'!$A$2:$CP$214"}</definedName>
    <definedName name="ert" localSheetId="8" hidden="1">{"'előző év december'!$A$2:$CP$214"}</definedName>
    <definedName name="ert" hidden="1">{"'előző év december'!$A$2:$CP$214"}</definedName>
    <definedName name="ertertwertwert" localSheetId="4" hidden="1">{"'előző év december'!$A$2:$CP$214"}</definedName>
    <definedName name="ertertwertwert" localSheetId="7" hidden="1">{"'előző év december'!$A$2:$CP$214"}</definedName>
    <definedName name="ertertwertwert" localSheetId="8" hidden="1">{"'előző év december'!$A$2:$CP$214"}</definedName>
    <definedName name="ertertwertwert" hidden="1">{"'előző év december'!$A$2:$CP$214"}</definedName>
    <definedName name="esfdaqd" localSheetId="4" hidden="1">#REF!</definedName>
    <definedName name="esfdaqd" localSheetId="7" hidden="1">#REF!</definedName>
    <definedName name="esfdaqd" localSheetId="8" hidden="1">#REF!</definedName>
    <definedName name="esfdaqd" hidden="1">#REF!</definedName>
    <definedName name="faasd" localSheetId="4" hidden="1">{"Calculations",#N/A,FALSE,"Sheet1";"Charts 1",#N/A,FALSE,"Sheet1";"Charts 2",#N/A,FALSE,"Sheet1";"Charts 3",#N/A,FALSE,"Sheet1";"Charts 4",#N/A,FALSE,"Sheet1";"Raw Data",#N/A,FALSE,"Sheet1"}</definedName>
    <definedName name="faasd" localSheetId="7" hidden="1">{"Calculations",#N/A,FALSE,"Sheet1";"Charts 1",#N/A,FALSE,"Sheet1";"Charts 2",#N/A,FALSE,"Sheet1";"Charts 3",#N/A,FALSE,"Sheet1";"Charts 4",#N/A,FALSE,"Sheet1";"Raw Data",#N/A,FALSE,"Sheet1"}</definedName>
    <definedName name="faasd" localSheetId="8" hidden="1">{"Calculations",#N/A,FALSE,"Sheet1";"Charts 1",#N/A,FALSE,"Sheet1";"Charts 2",#N/A,FALSE,"Sheet1";"Charts 3",#N/A,FALSE,"Sheet1";"Charts 4",#N/A,FALSE,"Sheet1";"Raw Data",#N/A,FALSE,"Sheet1"}</definedName>
    <definedName name="faasd" hidden="1">{"Calculations",#N/A,FALSE,"Sheet1";"Charts 1",#N/A,FALSE,"Sheet1";"Charts 2",#N/A,FALSE,"Sheet1";"Charts 3",#N/A,FALSE,"Sheet1";"Charts 4",#N/A,FALSE,"Sheet1";"Raw Data",#N/A,FALSE,"Sheet1"}</definedName>
    <definedName name="fdFsdf" localSheetId="4" hidden="1">#REF!</definedName>
    <definedName name="fdFsdf" localSheetId="7" hidden="1">#REF!</definedName>
    <definedName name="fdFsdf" localSheetId="8" hidden="1">#REF!</definedName>
    <definedName name="fdFsdf" hidden="1">#REF!</definedName>
    <definedName name="fdgdgd" localSheetId="4" hidden="1">{"'Inversión Extranjera'!$A$1:$AG$74","'Inversión Extranjera'!$G$7:$AF$61"}</definedName>
    <definedName name="fdgdgd" localSheetId="7" hidden="1">{"'Inversión Extranjera'!$A$1:$AG$74","'Inversión Extranjera'!$G$7:$AF$61"}</definedName>
    <definedName name="fdgdgd" localSheetId="8" hidden="1">{"'Inversión Extranjera'!$A$1:$AG$74","'Inversión Extranjera'!$G$7:$AF$61"}</definedName>
    <definedName name="fdgdgd" hidden="1">{"'Inversión Extranjera'!$A$1:$AG$74","'Inversión Extranjera'!$G$7:$AF$61"}</definedName>
    <definedName name="fersdsdf" hidden="1">'[17]Chart 6'!$C$26:$AB$26</definedName>
    <definedName name="ff" localSheetId="4" hidden="1">{"'előző év december'!$A$2:$CP$214"}</definedName>
    <definedName name="ff" localSheetId="7" hidden="1">{"'előző év december'!$A$2:$CP$214"}</definedName>
    <definedName name="ff" localSheetId="8" hidden="1">{"'előző év december'!$A$2:$CP$214"}</definedName>
    <definedName name="ff" hidden="1">{"'előző év december'!$A$2:$CP$214"}</definedName>
    <definedName name="ffdd" localSheetId="4" hidden="1">#REF!</definedName>
    <definedName name="ffdd" localSheetId="7" hidden="1">#REF!</definedName>
    <definedName name="ffdd" localSheetId="8" hidden="1">#REF!</definedName>
    <definedName name="ffdd" hidden="1">#REF!</definedName>
    <definedName name="fff" localSheetId="4" hidden="1">#REF!</definedName>
    <definedName name="fff" localSheetId="7" hidden="1">#REF!</definedName>
    <definedName name="fff" hidden="1">#REF!</definedName>
    <definedName name="fffffd" localSheetId="4" hidden="1">#REF!</definedName>
    <definedName name="fffffd" localSheetId="7" hidden="1">#REF!</definedName>
    <definedName name="fffffd" localSheetId="8" hidden="1">#REF!</definedName>
    <definedName name="fffffd" hidden="1">#REF!</definedName>
    <definedName name="ffg" localSheetId="4" hidden="1">{"'előző év december'!$A$2:$CP$214"}</definedName>
    <definedName name="ffg" localSheetId="7" hidden="1">{"'előző év december'!$A$2:$CP$214"}</definedName>
    <definedName name="ffg" localSheetId="8" hidden="1">{"'előző év december'!$A$2:$CP$214"}</definedName>
    <definedName name="ffg" hidden="1">{"'előző év december'!$A$2:$CP$214"}</definedName>
    <definedName name="fg" localSheetId="4" hidden="1">{"'előző év december'!$A$2:$CP$214"}</definedName>
    <definedName name="fg" localSheetId="7" hidden="1">{"'előző év december'!$A$2:$CP$214"}</definedName>
    <definedName name="fg" localSheetId="8" hidden="1">{"'előző év december'!$A$2:$CP$214"}</definedName>
    <definedName name="fg" hidden="1">{"'előző év december'!$A$2:$CP$214"}</definedName>
    <definedName name="fi" hidden="1">[2]Datos!$A$205:$A$215</definedName>
    <definedName name="fil" localSheetId="4" hidden="1">#REF!</definedName>
    <definedName name="fil" localSheetId="7" hidden="1">#REF!</definedName>
    <definedName name="fil" localSheetId="8" hidden="1">#REF!</definedName>
    <definedName name="fil" hidden="1">#REF!</definedName>
    <definedName name="frt" localSheetId="4" hidden="1">{"'előző év december'!$A$2:$CP$214"}</definedName>
    <definedName name="frt" localSheetId="7" hidden="1">{"'előző év december'!$A$2:$CP$214"}</definedName>
    <definedName name="frt" localSheetId="8" hidden="1">{"'előző év december'!$A$2:$CP$214"}</definedName>
    <definedName name="frt" hidden="1">{"'előző év december'!$A$2:$CP$214"}</definedName>
    <definedName name="g_3_g_A1ab" localSheetId="4" hidden="1">{"'Inversión Extranjera'!$A$1:$AG$74","'Inversión Extranjera'!$G$7:$AF$61"}</definedName>
    <definedName name="g_3_g_A1ab" localSheetId="7" hidden="1">{"'Inversión Extranjera'!$A$1:$AG$74","'Inversión Extranjera'!$G$7:$AF$61"}</definedName>
    <definedName name="g_3_g_A1ab" localSheetId="8" hidden="1">{"'Inversión Extranjera'!$A$1:$AG$74","'Inversión Extranjera'!$G$7:$AF$61"}</definedName>
    <definedName name="g_3_g_A1ab" hidden="1">{"'Inversión Extranjera'!$A$1:$AG$74","'Inversión Extranjera'!$G$7:$AF$61"}</definedName>
    <definedName name="gfzxhsrtywsrtwt" localSheetId="4" hidden="1">#REF!</definedName>
    <definedName name="gfzxhsrtywsrtwt" localSheetId="7" hidden="1">#REF!</definedName>
    <definedName name="gfzxhsrtywsrtwt" localSheetId="8" hidden="1">#REF!</definedName>
    <definedName name="gfzxhsrtywsrtwt" hidden="1">#REF!</definedName>
    <definedName name="ggg" localSheetId="4" hidden="1">{"'Inversión Extranjera'!$A$1:$AG$74","'Inversión Extranjera'!$G$7:$AF$61"}</definedName>
    <definedName name="ggg" localSheetId="7" hidden="1">{"'Inversión Extranjera'!$A$1:$AG$74","'Inversión Extranjera'!$G$7:$AF$61"}</definedName>
    <definedName name="ggg" localSheetId="8" hidden="1">{"'Inversión Extranjera'!$A$1:$AG$74","'Inversión Extranjera'!$G$7:$AF$61"}</definedName>
    <definedName name="ggg" hidden="1">{"'Inversión Extranjera'!$A$1:$AG$74","'Inversión Extranjera'!$G$7:$AF$61"}</definedName>
    <definedName name="gh" localSheetId="4" hidden="1">{"'előző év december'!$A$2:$CP$214"}</definedName>
    <definedName name="gh" localSheetId="7" hidden="1">{"'előző év december'!$A$2:$CP$214"}</definedName>
    <definedName name="gh" localSheetId="8" hidden="1">{"'előző év december'!$A$2:$CP$214"}</definedName>
    <definedName name="gh" hidden="1">{"'előző év december'!$A$2:$CP$214"}</definedName>
    <definedName name="ghdhzhghzdhz" localSheetId="4" hidden="1">#REF!</definedName>
    <definedName name="ghdhzhghzdhz" localSheetId="7" hidden="1">#REF!</definedName>
    <definedName name="ghdhzhghzdhz" localSheetId="8" hidden="1">#REF!</definedName>
    <definedName name="ghdhzhghzdhz" hidden="1">#REF!</definedName>
    <definedName name="ghj" localSheetId="4" hidden="1">{"'előző év december'!$A$2:$CP$214"}</definedName>
    <definedName name="ghj" localSheetId="7" hidden="1">{"'előző év december'!$A$2:$CP$214"}</definedName>
    <definedName name="ghj" localSheetId="8" hidden="1">{"'előző év december'!$A$2:$CP$214"}</definedName>
    <definedName name="ghj" hidden="1">{"'előző év december'!$A$2:$CP$214"}</definedName>
    <definedName name="Gráfico_IV.1" localSheetId="4" hidden="1">{"'Hoja1'!$A$2:$O$33"}</definedName>
    <definedName name="Gráfico_IV.1" localSheetId="7" hidden="1">{"'Hoja1'!$A$2:$O$33"}</definedName>
    <definedName name="Gráfico_IV.1" localSheetId="8" hidden="1">{"'Hoja1'!$A$2:$O$33"}</definedName>
    <definedName name="Gráfico_IV.1" hidden="1">{"'Hoja1'!$A$2:$O$33"}</definedName>
    <definedName name="grafico2" localSheetId="4" hidden="1">#REF!</definedName>
    <definedName name="grafico2" localSheetId="7" hidden="1">#REF!</definedName>
    <definedName name="grafico2" hidden="1">#REF!</definedName>
    <definedName name="graph1" localSheetId="4" hidden="1">#REF!</definedName>
    <definedName name="graph1" localSheetId="7" hidden="1">#REF!</definedName>
    <definedName name="graph1" hidden="1">#REF!</definedName>
    <definedName name="Graph31" localSheetId="4" hidden="1">#REF!</definedName>
    <definedName name="Graph31" localSheetId="7" hidden="1">#REF!</definedName>
    <definedName name="Graph31" hidden="1">#REF!</definedName>
    <definedName name="h1b" localSheetId="4" hidden="1">#REF!</definedName>
    <definedName name="h1b" localSheetId="7" hidden="1">#REF!</definedName>
    <definedName name="h1b" localSheetId="8" hidden="1">#REF!</definedName>
    <definedName name="h1b" hidden="1">#REF!</definedName>
    <definedName name="h63y34" localSheetId="4" hidden="1">'[18]Grafico I.5 C. Neg'!#REF!</definedName>
    <definedName name="h63y34" localSheetId="7" hidden="1">'[18]Grafico I.5 C. Neg'!#REF!</definedName>
    <definedName name="h63y34" localSheetId="8" hidden="1">'[18]Grafico I.5 C. Neg'!#REF!</definedName>
    <definedName name="h63y34" hidden="1">'[18]Grafico I.5 C. Neg'!#REF!</definedName>
    <definedName name="HF" localSheetId="4" hidden="1">#REF!</definedName>
    <definedName name="HF" localSheetId="7" hidden="1">#REF!</definedName>
    <definedName name="HF" localSheetId="8" hidden="1">#REF!</definedName>
    <definedName name="HF" hidden="1">#REF!</definedName>
    <definedName name="hgf" localSheetId="4" hidden="1">{"'előző év december'!$A$2:$CP$214"}</definedName>
    <definedName name="hgf" localSheetId="7" hidden="1">{"'előző év december'!$A$2:$CP$214"}</definedName>
    <definedName name="hgf" localSheetId="8" hidden="1">{"'előző év december'!$A$2:$CP$214"}</definedName>
    <definedName name="hgf" hidden="1">{"'előző év december'!$A$2:$CP$214"}</definedName>
    <definedName name="HTML_CodePage" hidden="1">1252</definedName>
    <definedName name="HTML_Control" localSheetId="4" hidden="1">{"'Inversión Extranjera'!$A$1:$AG$74","'Inversión Extranjera'!$G$7:$AF$61"}</definedName>
    <definedName name="HTML_Control" localSheetId="7" hidden="1">{"'Internet2'!$A$1:$F$62"}</definedName>
    <definedName name="HTML_Control" localSheetId="8" hidden="1">{"'Internet2'!$A$1:$F$62"}</definedName>
    <definedName name="HTML_Control" hidden="1">{"'Inversión Extranjera'!$A$1:$AG$74","'Inversión Extranjera'!$G$7:$AF$61"}</definedName>
    <definedName name="HTML_Controll2" localSheetId="4" hidden="1">{"'előző év december'!$A$2:$CP$214"}</definedName>
    <definedName name="HTML_Controll2" localSheetId="7" hidden="1">{"'előző év december'!$A$2:$CP$214"}</definedName>
    <definedName name="HTML_Controll2" localSheetId="8" hidden="1">{"'előző év december'!$A$2:$CP$214"}</definedName>
    <definedName name="HTML_Controll2" hidden="1">{"'előző év december'!$A$2:$CP$214"}</definedName>
    <definedName name="HTML_Description" hidden="1">""</definedName>
    <definedName name="HTML_Email" hidden="1">""</definedName>
    <definedName name="html_f" localSheetId="4" hidden="1">{"'előző év december'!$A$2:$CP$214"}</definedName>
    <definedName name="html_f" localSheetId="7" hidden="1">{"'előző év december'!$A$2:$CP$214"}</definedName>
    <definedName name="html_f" localSheetId="8" hidden="1">{"'előző év december'!$A$2:$CP$214"}</definedName>
    <definedName name="html_f" hidden="1">{"'előző év december'!$A$2:$CP$214"}</definedName>
    <definedName name="HTML_Header" localSheetId="7" hidden="1">""</definedName>
    <definedName name="HTML_Header" localSheetId="8" hidden="1">""</definedName>
    <definedName name="HTML_Header" hidden="1">"Inversión Extranjera"</definedName>
    <definedName name="HTML_LastUpdate" localSheetId="7" hidden="1">"12-07-2000"</definedName>
    <definedName name="HTML_LastUpdate" localSheetId="8" hidden="1">"12-07-2000"</definedName>
    <definedName name="HTML_LastUpdate" hidden="1">"02-02-2000"</definedName>
    <definedName name="HTML_LineAfter" localSheetId="7" hidden="1">FALSE</definedName>
    <definedName name="HTML_LineAfter" localSheetId="8" hidden="1">FALSE</definedName>
    <definedName name="HTML_LineAfter" hidden="1">TRUE</definedName>
    <definedName name="HTML_LineBefore" localSheetId="7" hidden="1">FALSE</definedName>
    <definedName name="HTML_LineBefore" localSheetId="8" hidden="1">FALSE</definedName>
    <definedName name="HTML_LineBefore" hidden="1">TRUE</definedName>
    <definedName name="HTML_Name" localSheetId="7" hidden="1">"Luis Salomó Saavedra"</definedName>
    <definedName name="HTML_Name" localSheetId="8" hidden="1">"Luis Salomó Saavedra"</definedName>
    <definedName name="HTML_Name" hidden="1">"Carlos Arriagada"</definedName>
    <definedName name="HTML_OBDlg2" hidden="1">TRUE</definedName>
    <definedName name="HTML_OBDlg4" hidden="1">TRUE</definedName>
    <definedName name="HTML_OS" hidden="1">0</definedName>
    <definedName name="HTML_PathFile" localSheetId="7" hidden="1">"F:\USR\LSALOMO\trabajo\Expectativas\evolución.htm"</definedName>
    <definedName name="HTML_PathFile" localSheetId="8" hidden="1">"F:\USR\LSALOMO\trabajo\Expectativas\evolución.htm"</definedName>
    <definedName name="HTML_PathFile" hidden="1">"C:\Mis documentos\HTML.htm"</definedName>
    <definedName name="HTML_Title" localSheetId="7" hidden="1">""</definedName>
    <definedName name="HTML_Title" localSheetId="8" hidden="1">""</definedName>
    <definedName name="HTML_Title" hidden="1">"Inversión extranjera2"</definedName>
    <definedName name="HTML1_1" hidden="1">"[KWDATA.XLS]E!$A$1:$K$68"</definedName>
    <definedName name="HTML1_10" hidden="1">"Akireyev@IMF.ORG"</definedName>
    <definedName name="HTML1_11" hidden="1">1</definedName>
    <definedName name="HTML1_12" hidden="1">"P:\MED\WEB\KWT\TABLE1.HTM"</definedName>
    <definedName name="HTML1_2" hidden="1">1</definedName>
    <definedName name="HTML1_3" hidden="1">"KWDATA"</definedName>
    <definedName name="HTML1_4" hidden="1">"E"</definedName>
    <definedName name="HTML1_5" hidden="1">""</definedName>
    <definedName name="HTML1_6" hidden="1">-4146</definedName>
    <definedName name="HTML1_7" hidden="1">1</definedName>
    <definedName name="HTML1_8" hidden="1">"4/9/97"</definedName>
    <definedName name="HTML1_9" hidden="1">"Alexei Kireyev"</definedName>
    <definedName name="HTMLCount" hidden="1">1</definedName>
    <definedName name="huh" localSheetId="4" hidden="1">{"'Basic'!$A$1:$F$96"}</definedName>
    <definedName name="huh" localSheetId="7" hidden="1">{"'Basic'!$A$1:$F$96"}</definedName>
    <definedName name="huh" localSheetId="8" hidden="1">{"'Basic'!$A$1:$F$96"}</definedName>
    <definedName name="huh" hidden="1">{"'Basic'!$A$1:$F$96"}</definedName>
    <definedName name="III.0" localSheetId="4" hidden="1">{"'Inversión Extranjera'!$A$1:$AG$74","'Inversión Extranjera'!$G$7:$AF$61"}</definedName>
    <definedName name="III.0" localSheetId="7" hidden="1">{"'Inversión Extranjera'!$A$1:$AG$74","'Inversión Extranjera'!$G$7:$AF$61"}</definedName>
    <definedName name="III.0" localSheetId="8" hidden="1">{"'Inversión Extranjera'!$A$1:$AG$74","'Inversión Extranjera'!$G$7:$AF$61"}</definedName>
    <definedName name="III.0" hidden="1">{"'Inversión Extranjera'!$A$1:$AG$74","'Inversión Extranjera'!$G$7:$AF$61"}</definedName>
    <definedName name="ilguilgu" localSheetId="4" hidden="1">#REF!</definedName>
    <definedName name="ilguilgu" localSheetId="7" hidden="1">#REF!</definedName>
    <definedName name="ilguilgu" localSheetId="8" hidden="1">#REF!</definedName>
    <definedName name="ilguilgu" hidden="1">#REF!</definedName>
    <definedName name="iooo" localSheetId="4" hidden="1">#REF!</definedName>
    <definedName name="iooo" localSheetId="7" hidden="1">#REF!</definedName>
    <definedName name="iooo" localSheetId="8" hidden="1">#REF!</definedName>
    <definedName name="iooo" hidden="1">#REF!</definedName>
    <definedName name="j" localSheetId="4" hidden="1">#REF!</definedName>
    <definedName name="j" localSheetId="7" hidden="1">#REF!</definedName>
    <definedName name="j" localSheetId="8" hidden="1">#REF!</definedName>
    <definedName name="j" hidden="1">#REF!</definedName>
    <definedName name="jdjd" localSheetId="4" hidden="1">#REF!</definedName>
    <definedName name="jdjd" localSheetId="7" hidden="1">#REF!</definedName>
    <definedName name="jdjd" hidden="1">#REF!</definedName>
    <definedName name="jhg" localSheetId="4" hidden="1">#REF!</definedName>
    <definedName name="jhg" localSheetId="7" hidden="1">#REF!</definedName>
    <definedName name="jhg" hidden="1">#REF!</definedName>
    <definedName name="jkh" localSheetId="4" hidden="1">{"Calculations",#N/A,FALSE,"Sheet1";"Charts 1",#N/A,FALSE,"Sheet1";"Charts 2",#N/A,FALSE,"Sheet1";"Charts 3",#N/A,FALSE,"Sheet1";"Charts 4",#N/A,FALSE,"Sheet1";"Raw Data",#N/A,FALSE,"Sheet1"}</definedName>
    <definedName name="jkh" localSheetId="7" hidden="1">{"Calculations",#N/A,FALSE,"Sheet1";"Charts 1",#N/A,FALSE,"Sheet1";"Charts 2",#N/A,FALSE,"Sheet1";"Charts 3",#N/A,FALSE,"Sheet1";"Charts 4",#N/A,FALSE,"Sheet1";"Raw Data",#N/A,FALSE,"Sheet1"}</definedName>
    <definedName name="jkh" localSheetId="8" hidden="1">{"Calculations",#N/A,FALSE,"Sheet1";"Charts 1",#N/A,FALSE,"Sheet1";"Charts 2",#N/A,FALSE,"Sheet1";"Charts 3",#N/A,FALSE,"Sheet1";"Charts 4",#N/A,FALSE,"Sheet1";"Raw Data",#N/A,FALSE,"Sheet1"}</definedName>
    <definedName name="jkh" hidden="1">{"Calculations",#N/A,FALSE,"Sheet1";"Charts 1",#N/A,FALSE,"Sheet1";"Charts 2",#N/A,FALSE,"Sheet1";"Charts 3",#N/A,FALSE,"Sheet1";"Charts 4",#N/A,FALSE,"Sheet1";"Raw Data",#N/A,FALSE,"Sheet1"}</definedName>
    <definedName name="mim" localSheetId="4" hidden="1">{"'Inversión Extranjera'!$A$1:$AG$74","'Inversión Extranjera'!$G$7:$AF$61"}</definedName>
    <definedName name="mim" localSheetId="7" hidden="1">{"'Inversión Extranjera'!$A$1:$AG$74","'Inversión Extranjera'!$G$7:$AF$61"}</definedName>
    <definedName name="mim" localSheetId="8" hidden="1">{"'Inversión Extranjera'!$A$1:$AG$74","'Inversión Extranjera'!$G$7:$AF$61"}</definedName>
    <definedName name="mim" hidden="1">{"'Inversión Extranjera'!$A$1:$AG$74","'Inversión Extranjera'!$G$7:$AF$61"}</definedName>
    <definedName name="nm" localSheetId="4" hidden="1">{"'előző év december'!$A$2:$CP$214"}</definedName>
    <definedName name="nm" localSheetId="7" hidden="1">{"'előző év december'!$A$2:$CP$214"}</definedName>
    <definedName name="nm" localSheetId="8" hidden="1">{"'előző év december'!$A$2:$CP$214"}</definedName>
    <definedName name="nm" hidden="1">{"'előző év december'!$A$2:$CP$214"}</definedName>
    <definedName name="nnnnnnn" localSheetId="4" hidden="1">{"'Inversión Extranjera'!$A$1:$AG$74","'Inversión Extranjera'!$G$7:$AF$61"}</definedName>
    <definedName name="nnnnnnn" localSheetId="7" hidden="1">{"'Inversión Extranjera'!$A$1:$AG$74","'Inversión Extranjera'!$G$7:$AF$61"}</definedName>
    <definedName name="nnnnnnn" localSheetId="8" hidden="1">{"'Inversión Extranjera'!$A$1:$AG$74","'Inversión Extranjera'!$G$7:$AF$61"}</definedName>
    <definedName name="nnnnnnn" hidden="1">{"'Inversión Extranjera'!$A$1:$AG$74","'Inversión Extranjera'!$G$7:$AF$61"}</definedName>
    <definedName name="nombre01" localSheetId="4" hidden="1">#REF!</definedName>
    <definedName name="nombre01" localSheetId="7" hidden="1">#REF!</definedName>
    <definedName name="nombre01" localSheetId="8" hidden="1">#REF!</definedName>
    <definedName name="nombre01" hidden="1">#REF!</definedName>
    <definedName name="nombre02" localSheetId="4" hidden="1">#REF!</definedName>
    <definedName name="nombre02" localSheetId="7" hidden="1">#REF!</definedName>
    <definedName name="nombre02" localSheetId="8" hidden="1">#REF!</definedName>
    <definedName name="nombre02" hidden="1">#REF!</definedName>
    <definedName name="nuevo1" localSheetId="4" hidden="1">#REF!</definedName>
    <definedName name="nuevo1" localSheetId="7" hidden="1">#REF!</definedName>
    <definedName name="nuevo1" localSheetId="8" hidden="1">#REF!</definedName>
    <definedName name="nuevo1" hidden="1">#REF!</definedName>
    <definedName name="ouut" localSheetId="4" hidden="1">{"srtot",#N/A,FALSE,"SR";"b2.9095",#N/A,FALSE,"SR"}</definedName>
    <definedName name="ouut" localSheetId="7" hidden="1">{"srtot",#N/A,FALSE,"SR";"b2.9095",#N/A,FALSE,"SR"}</definedName>
    <definedName name="ouut" localSheetId="8" hidden="1">{"srtot",#N/A,FALSE,"SR";"b2.9095",#N/A,FALSE,"SR"}</definedName>
    <definedName name="ouut" hidden="1">{"srtot",#N/A,FALSE,"SR";"b2.9095",#N/A,FALSE,"SR"}</definedName>
    <definedName name="piouttiot" localSheetId="4" hidden="1">#REF!</definedName>
    <definedName name="piouttiot" localSheetId="7" hidden="1">#REF!</definedName>
    <definedName name="piouttiot" localSheetId="8" hidden="1">#REF!</definedName>
    <definedName name="piouttiot" hidden="1">#REF!</definedName>
    <definedName name="pp" hidden="1">'[19]Base Comm'!$G$31</definedName>
    <definedName name="PRUEBA" localSheetId="4" hidden="1">'[18]Grafico I.5 C. Neg'!#REF!</definedName>
    <definedName name="PRUEBA" localSheetId="7" hidden="1">'[18]Grafico I.5 C. Neg'!#REF!</definedName>
    <definedName name="PRUEBA" localSheetId="8" hidden="1">'[18]Grafico I.5 C. Neg'!#REF!</definedName>
    <definedName name="PRUEBA" hidden="1">'[18]Grafico I.5 C. Neg'!#REF!</definedName>
    <definedName name="qw" localSheetId="4" hidden="1">{"'Inversión Extranjera'!$A$1:$AG$74","'Inversión Extranjera'!$G$7:$AF$61"}</definedName>
    <definedName name="qw" localSheetId="7" hidden="1">{"'Inversión Extranjera'!$A$1:$AG$74","'Inversión Extranjera'!$G$7:$AF$61"}</definedName>
    <definedName name="qw" localSheetId="8" hidden="1">{"'Inversión Extranjera'!$A$1:$AG$74","'Inversión Extranjera'!$G$7:$AF$61"}</definedName>
    <definedName name="qw" hidden="1">{"'Inversión Extranjera'!$A$1:$AG$74","'Inversión Extranjera'!$G$7:$AF$61"}</definedName>
    <definedName name="qwd" localSheetId="4" hidden="1">#REF!</definedName>
    <definedName name="qwd" localSheetId="7" hidden="1">#REF!</definedName>
    <definedName name="qwd" localSheetId="8" hidden="1">#REF!</definedName>
    <definedName name="qwd" hidden="1">#REF!</definedName>
    <definedName name="qwerw" localSheetId="4" hidden="1">{"'előző év december'!$A$2:$CP$214"}</definedName>
    <definedName name="qwerw" localSheetId="7" hidden="1">{"'előző év december'!$A$2:$CP$214"}</definedName>
    <definedName name="qwerw" localSheetId="8" hidden="1">{"'előző év december'!$A$2:$CP$214"}</definedName>
    <definedName name="qwerw" hidden="1">{"'előző év december'!$A$2:$CP$214"}</definedName>
    <definedName name="rg4tg" localSheetId="4" hidden="1">#REF!</definedName>
    <definedName name="rg4tg" localSheetId="7" hidden="1">#REF!</definedName>
    <definedName name="rg4tg" localSheetId="8" hidden="1">#REF!</definedName>
    <definedName name="rg4tg" hidden="1">#REF!</definedName>
    <definedName name="rgaegaega" localSheetId="4" hidden="1">#REF!</definedName>
    <definedName name="rgaegaega" localSheetId="7" hidden="1">#REF!</definedName>
    <definedName name="rgaegaega" hidden="1">#REF!</definedName>
    <definedName name="rrrrrr" localSheetId="4" hidden="1">#REF!</definedName>
    <definedName name="rrrrrr" localSheetId="7" hidden="1">#REF!</definedName>
    <definedName name="rrrrrr" localSheetId="8" hidden="1">#REF!</definedName>
    <definedName name="rrrrrr" hidden="1">#REF!</definedName>
    <definedName name="rt" localSheetId="4" hidden="1">{"'előző év december'!$A$2:$CP$214"}</definedName>
    <definedName name="rt" localSheetId="7" hidden="1">{"'előző év december'!$A$2:$CP$214"}</definedName>
    <definedName name="rt" localSheetId="8" hidden="1">{"'előző év december'!$A$2:$CP$214"}</definedName>
    <definedName name="rt" hidden="1">{"'előző év december'!$A$2:$CP$214"}</definedName>
    <definedName name="rte" localSheetId="4" hidden="1">{"'előző év december'!$A$2:$CP$214"}</definedName>
    <definedName name="rte" localSheetId="7" hidden="1">{"'előző év december'!$A$2:$CP$214"}</definedName>
    <definedName name="rte" localSheetId="8" hidden="1">{"'előző év december'!$A$2:$CP$214"}</definedName>
    <definedName name="rte" hidden="1">{"'előző év december'!$A$2:$CP$214"}</definedName>
    <definedName name="rtew" localSheetId="4" hidden="1">{"'előző év december'!$A$2:$CP$214"}</definedName>
    <definedName name="rtew" localSheetId="7" hidden="1">{"'előző év december'!$A$2:$CP$214"}</definedName>
    <definedName name="rtew" localSheetId="8" hidden="1">{"'előző év december'!$A$2:$CP$214"}</definedName>
    <definedName name="rtew" hidden="1">{"'előző év december'!$A$2:$CP$214"}</definedName>
    <definedName name="rtz" localSheetId="4" hidden="1">{"'előző év december'!$A$2:$CP$214"}</definedName>
    <definedName name="rtz" localSheetId="7" hidden="1">{"'előző év december'!$A$2:$CP$214"}</definedName>
    <definedName name="rtz" localSheetId="8" hidden="1">{"'előző év december'!$A$2:$CP$214"}</definedName>
    <definedName name="rtz" hidden="1">{"'előző év december'!$A$2:$CP$214"}</definedName>
    <definedName name="sa" localSheetId="4" hidden="1">{"'Inversión Extranjera'!$A$1:$AG$74","'Inversión Extranjera'!$G$7:$AF$61"}</definedName>
    <definedName name="sa" localSheetId="7" hidden="1">{"'Inversión Extranjera'!$A$1:$AG$74","'Inversión Extranjera'!$G$7:$AF$61"}</definedName>
    <definedName name="sa" localSheetId="8" hidden="1">{"'Inversión Extranjera'!$A$1:$AG$74","'Inversión Extranjera'!$G$7:$AF$61"}</definedName>
    <definedName name="sa" hidden="1">{"'Inversión Extranjera'!$A$1:$AG$74","'Inversión Extranjera'!$G$7:$AF$61"}</definedName>
    <definedName name="sadfas" localSheetId="4" hidden="1">#REF!</definedName>
    <definedName name="sadfas" localSheetId="7" hidden="1">#REF!</definedName>
    <definedName name="sadfas" localSheetId="8" hidden="1">#REF!</definedName>
    <definedName name="sadfas" hidden="1">#REF!</definedName>
    <definedName name="sdadf" localSheetId="4" hidden="1">#REF!</definedName>
    <definedName name="sdadf" localSheetId="7" hidden="1">#REF!</definedName>
    <definedName name="sdadf" localSheetId="8" hidden="1">#REF!</definedName>
    <definedName name="sdadf" hidden="1">#REF!</definedName>
    <definedName name="sdas" localSheetId="4" hidden="1">{"'Hoja1'!$A$2:$O$33"}</definedName>
    <definedName name="sdas" localSheetId="7" hidden="1">{"'Hoja1'!$A$2:$O$33"}</definedName>
    <definedName name="sdas" localSheetId="8" hidden="1">{"'Hoja1'!$A$2:$O$33"}</definedName>
    <definedName name="sdas" hidden="1">{"'Hoja1'!$A$2:$O$33"}</definedName>
    <definedName name="sdfs" localSheetId="4" hidden="1">{"'Hoja1'!$A$2:$O$33"}</definedName>
    <definedName name="sdfs" localSheetId="7" hidden="1">{"'Hoja1'!$A$2:$O$33"}</definedName>
    <definedName name="sdfs" localSheetId="8" hidden="1">{"'Hoja1'!$A$2:$O$33"}</definedName>
    <definedName name="sdfs" hidden="1">{"'Hoja1'!$A$2:$O$33"}</definedName>
    <definedName name="sencount" hidden="1">1</definedName>
    <definedName name="sfafa" localSheetId="4" hidden="1">#REF!</definedName>
    <definedName name="sfafa" localSheetId="7" hidden="1">#REF!</definedName>
    <definedName name="sfafa" localSheetId="8" hidden="1">#REF!</definedName>
    <definedName name="sfafa" hidden="1">#REF!</definedName>
    <definedName name="sfs" localSheetId="4" hidden="1">{"'Inversión Extranjera'!$A$1:$AG$74","'Inversión Extranjera'!$G$7:$AF$61"}</definedName>
    <definedName name="sfs" localSheetId="7" hidden="1">{"'Inversión Extranjera'!$A$1:$AG$74","'Inversión Extranjera'!$G$7:$AF$61"}</definedName>
    <definedName name="sfs" localSheetId="8" hidden="1">{"'Inversión Extranjera'!$A$1:$AG$74","'Inversión Extranjera'!$G$7:$AF$61"}</definedName>
    <definedName name="sfs" hidden="1">{"'Inversión Extranjera'!$A$1:$AG$74","'Inversión Extranjera'!$G$7:$AF$61"}</definedName>
    <definedName name="sq" hidden="1">{"'ef'!$A$1:$I$112"}</definedName>
    <definedName name="ss" localSheetId="4" hidden="1">#REF!</definedName>
    <definedName name="ss" localSheetId="7" hidden="1">#REF!</definedName>
    <definedName name="ss" localSheetId="8" hidden="1">#REF!</definedName>
    <definedName name="ss" hidden="1">#REF!</definedName>
    <definedName name="szxdfghdryjs" localSheetId="4" hidden="1">#REF!</definedName>
    <definedName name="szxdfghdryjs" localSheetId="7" hidden="1">#REF!</definedName>
    <definedName name="szxdfghdryjs" localSheetId="8" hidden="1">#REF!</definedName>
    <definedName name="szxdfghdryjs" hidden="1">#REF!</definedName>
    <definedName name="temo" localSheetId="4" hidden="1">{"'Basic'!$A$1:$F$96"}</definedName>
    <definedName name="temo" localSheetId="7" hidden="1">{"'Basic'!$A$1:$F$96"}</definedName>
    <definedName name="temo" localSheetId="8" hidden="1">{"'Basic'!$A$1:$F$96"}</definedName>
    <definedName name="temo" hidden="1">{"'Basic'!$A$1:$F$96"}</definedName>
    <definedName name="Test" localSheetId="4" hidden="1">'[18]Grafico I.5 C. Neg'!#REF!</definedName>
    <definedName name="Test" localSheetId="7" hidden="1">'[18]Grafico I.5 C. Neg'!#REF!</definedName>
    <definedName name="Test" localSheetId="8" hidden="1">'[18]Grafico I.5 C. Neg'!#REF!</definedName>
    <definedName name="Test" hidden="1">'[18]Grafico I.5 C. Neg'!#REF!</definedName>
    <definedName name="tgz" localSheetId="4" hidden="1">{"'előző év december'!$A$2:$CP$214"}</definedName>
    <definedName name="tgz" localSheetId="7" hidden="1">{"'előző év december'!$A$2:$CP$214"}</definedName>
    <definedName name="tgz" localSheetId="8" hidden="1">{"'előző év december'!$A$2:$CP$214"}</definedName>
    <definedName name="tgz" hidden="1">{"'előző év december'!$A$2:$CP$214"}</definedName>
    <definedName name="tre" localSheetId="4" hidden="1">{"'előző év december'!$A$2:$CP$214"}</definedName>
    <definedName name="tre" localSheetId="7" hidden="1">{"'előző év december'!$A$2:$CP$214"}</definedName>
    <definedName name="tre" localSheetId="8" hidden="1">{"'előző év december'!$A$2:$CP$214"}</definedName>
    <definedName name="tre" hidden="1">{"'előző év december'!$A$2:$CP$214"}</definedName>
    <definedName name="trhw" localSheetId="4" hidden="1">'[18]Grafico I.5 C. Neg'!#REF!</definedName>
    <definedName name="trhw" localSheetId="7" hidden="1">'[18]Grafico I.5 C. Neg'!#REF!</definedName>
    <definedName name="trhw" localSheetId="8" hidden="1">'[18]Grafico I.5 C. Neg'!#REF!</definedName>
    <definedName name="trhw" hidden="1">'[18]Grafico I.5 C. Neg'!#REF!</definedName>
    <definedName name="try" localSheetId="4" hidden="1">{"'Inversión Extranjera'!$A$1:$AG$74","'Inversión Extranjera'!$G$7:$AF$61"}</definedName>
    <definedName name="try" localSheetId="7" hidden="1">{"'Inversión Extranjera'!$A$1:$AG$74","'Inversión Extranjera'!$G$7:$AF$61"}</definedName>
    <definedName name="try" localSheetId="8" hidden="1">{"'Inversión Extranjera'!$A$1:$AG$74","'Inversión Extranjera'!$G$7:$AF$61"}</definedName>
    <definedName name="try" hidden="1">{"'Inversión Extranjera'!$A$1:$AG$74","'Inversión Extranjera'!$G$7:$AF$61"}</definedName>
    <definedName name="ui" localSheetId="4" hidden="1">#REF!</definedName>
    <definedName name="ui" localSheetId="7" hidden="1">#REF!</definedName>
    <definedName name="ui" localSheetId="8" hidden="1">#REF!</definedName>
    <definedName name="ui" hidden="1">#REF!</definedName>
    <definedName name="vadfa" localSheetId="4" hidden="1">{"'Inversión Extranjera'!$A$1:$AG$74","'Inversión Extranjera'!$G$7:$AF$61"}</definedName>
    <definedName name="vadfa" localSheetId="7" hidden="1">{"'Inversión Extranjera'!$A$1:$AG$74","'Inversión Extranjera'!$G$7:$AF$61"}</definedName>
    <definedName name="vadfa" localSheetId="8" hidden="1">{"'Inversión Extranjera'!$A$1:$AG$74","'Inversión Extranjera'!$G$7:$AF$61"}</definedName>
    <definedName name="vadfa" hidden="1">{"'Inversión Extranjera'!$A$1:$AG$74","'Inversión Extranjera'!$G$7:$AF$61"}</definedName>
    <definedName name="vadfe" localSheetId="4" hidden="1">{"'Inversión Extranjera'!$A$1:$AG$74","'Inversión Extranjera'!$G$7:$AF$61"}</definedName>
    <definedName name="vadfe" localSheetId="7" hidden="1">{"'Inversión Extranjera'!$A$1:$AG$74","'Inversión Extranjera'!$G$7:$AF$61"}</definedName>
    <definedName name="vadfe" localSheetId="8" hidden="1">{"'Inversión Extranjera'!$A$1:$AG$74","'Inversión Extranjera'!$G$7:$AF$61"}</definedName>
    <definedName name="vadfe" hidden="1">{"'Inversión Extranjera'!$A$1:$AG$74","'Inversión Extranjera'!$G$7:$AF$61"}</definedName>
    <definedName name="vb" localSheetId="4" hidden="1">{"'előző év december'!$A$2:$CP$214"}</definedName>
    <definedName name="vb" localSheetId="7" hidden="1">{"'előző év december'!$A$2:$CP$214"}</definedName>
    <definedName name="vb" localSheetId="8" hidden="1">{"'előző év december'!$A$2:$CP$214"}</definedName>
    <definedName name="vb" hidden="1">{"'előző év december'!$A$2:$CP$214"}</definedName>
    <definedName name="vc" localSheetId="4" hidden="1">{"'előző év december'!$A$2:$CP$214"}</definedName>
    <definedName name="vc" localSheetId="7" hidden="1">{"'előző év december'!$A$2:$CP$214"}</definedName>
    <definedName name="vc" localSheetId="8" hidden="1">{"'előző év december'!$A$2:$CP$214"}</definedName>
    <definedName name="vc" hidden="1">{"'előző év december'!$A$2:$CP$214"}</definedName>
    <definedName name="vcbvc" localSheetId="4" hidden="1">#REF!</definedName>
    <definedName name="vcbvc" localSheetId="7" hidden="1">#REF!</definedName>
    <definedName name="vcbvc" localSheetId="8" hidden="1">#REF!</definedName>
    <definedName name="vcbvc" hidden="1">#REF!</definedName>
    <definedName name="vdda" localSheetId="4" hidden="1">{"'Inversión Extranjera'!$A$1:$AG$74","'Inversión Extranjera'!$G$7:$AF$61"}</definedName>
    <definedName name="vdda" localSheetId="7" hidden="1">{"'Inversión Extranjera'!$A$1:$AG$74","'Inversión Extranjera'!$G$7:$AF$61"}</definedName>
    <definedName name="vdda" localSheetId="8" hidden="1">{"'Inversión Extranjera'!$A$1:$AG$74","'Inversión Extranjera'!$G$7:$AF$61"}</definedName>
    <definedName name="vdda" hidden="1">{"'Inversión Extranjera'!$A$1:$AG$74","'Inversión Extranjera'!$G$7:$AF$61"}</definedName>
    <definedName name="vv" localSheetId="4" hidden="1">{"'Inversión Extranjera'!$A$1:$AG$74","'Inversión Extranjera'!$G$7:$AF$61"}</definedName>
    <definedName name="vv" localSheetId="7" hidden="1">{"'Inversión Extranjera'!$A$1:$AG$74","'Inversión Extranjera'!$G$7:$AF$61"}</definedName>
    <definedName name="vv" localSheetId="8" hidden="1">{"'Inversión Extranjera'!$A$1:$AG$74","'Inversión Extranjera'!$G$7:$AF$61"}</definedName>
    <definedName name="vv" hidden="1">{"'Inversión Extranjera'!$A$1:$AG$74","'Inversión Extranjera'!$G$7:$AF$61"}</definedName>
    <definedName name="vvv" localSheetId="4" hidden="1">#REF!</definedName>
    <definedName name="vvv" localSheetId="7" hidden="1">#REF!</definedName>
    <definedName name="vvv" localSheetId="8" hidden="1">#REF!</definedName>
    <definedName name="vvv" hidden="1">#REF!</definedName>
    <definedName name="we" localSheetId="4" hidden="1">{"'előző év december'!$A$2:$CP$214"}</definedName>
    <definedName name="we" localSheetId="7" hidden="1">{"'előző év december'!$A$2:$CP$214"}</definedName>
    <definedName name="we" localSheetId="8" hidden="1">{"'előző év december'!$A$2:$CP$214"}</definedName>
    <definedName name="we" hidden="1">{"'előző év december'!$A$2:$CP$214"}</definedName>
    <definedName name="wee" localSheetId="4" hidden="1">{"'előző év december'!$A$2:$CP$214"}</definedName>
    <definedName name="wee" localSheetId="7" hidden="1">{"'előző év december'!$A$2:$CP$214"}</definedName>
    <definedName name="wee" localSheetId="8" hidden="1">{"'előző év december'!$A$2:$CP$214"}</definedName>
    <definedName name="wee" hidden="1">{"'előző év december'!$A$2:$CP$214"}</definedName>
    <definedName name="WERT" localSheetId="7" hidden="1">[20]data!$P$5:$P$15</definedName>
    <definedName name="WERT" localSheetId="8" hidden="1">[20]data!$P$5:$P$15</definedName>
    <definedName name="WERT" hidden="1">[21]data!$P$5:$P$15</definedName>
    <definedName name="werwer" localSheetId="4" hidden="1">{"'előző év december'!$A$2:$CP$214"}</definedName>
    <definedName name="werwer" localSheetId="7" hidden="1">{"'előző év december'!$A$2:$CP$214"}</definedName>
    <definedName name="werwer" localSheetId="8" hidden="1">{"'előző év december'!$A$2:$CP$214"}</definedName>
    <definedName name="werwer" hidden="1">{"'előző év december'!$A$2:$CP$214"}</definedName>
    <definedName name="wfdef" localSheetId="4" hidden="1">#REF!</definedName>
    <definedName name="wfdef" localSheetId="7" hidden="1">#REF!</definedName>
    <definedName name="wfdef" localSheetId="8" hidden="1">#REF!</definedName>
    <definedName name="wfdef" hidden="1">#REF!</definedName>
    <definedName name="wht?" localSheetId="4" hidden="1">{"'Basic'!$A$1:$F$96"}</definedName>
    <definedName name="wht?" localSheetId="7" hidden="1">{"'Basic'!$A$1:$F$96"}</definedName>
    <definedName name="wht?" localSheetId="8" hidden="1">{"'Basic'!$A$1:$F$96"}</definedName>
    <definedName name="wht?" hidden="1">{"'Basic'!$A$1:$F$96"}</definedName>
    <definedName name="wre" localSheetId="4" hidden="1">#REF!</definedName>
    <definedName name="wre" localSheetId="7" hidden="1">#REF!</definedName>
    <definedName name="wre" localSheetId="8" hidden="1">#REF!</definedName>
    <definedName name="wre" hidden="1">#REF!</definedName>
    <definedName name="wrn.Chinese._.customs._.statistics." localSheetId="4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7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8" hidden="1">{"Calculations",#N/A,FALSE,"Sheet1";"Charts 1",#N/A,FALSE,"Sheet1";"Charts 2",#N/A,FALSE,"Sheet1";"Charts 3",#N/A,FALSE,"Sheet1";"Charts 4",#N/A,FALSE,"Sheet1";"Raw Data",#N/A,FALSE,"Sheet1"}</definedName>
    <definedName name="wrn.Chinese._.customs._.statistics." hidden="1">{"Calculations",#N/A,FALSE,"Sheet1";"Charts 1",#N/A,FALSE,"Sheet1";"Charts 2",#N/A,FALSE,"Sheet1";"Charts 3",#N/A,FALSE,"Sheet1";"Charts 4",#N/A,FALSE,"Sheet1";"Raw Data",#N/A,FALSE,"Sheet1"}</definedName>
    <definedName name="wrn.envoie." localSheetId="4" hidden="1">{#N/A,#N/A,TRUE,"garde";#N/A,#N/A,TRUE,"Feuil1";#N/A,#N/A,TRUE,"tableau";#N/A,#N/A,TRUE,"annquinz";#N/A,#N/A,TRUE,"graf1";#N/A,#N/A,TRUE,"graf2"}</definedName>
    <definedName name="wrn.envoie." localSheetId="7" hidden="1">{#N/A,#N/A,TRUE,"garde";#N/A,#N/A,TRUE,"Feuil1";#N/A,#N/A,TRUE,"tableau";#N/A,#N/A,TRUE,"annquinz";#N/A,#N/A,TRUE,"graf1";#N/A,#N/A,TRUE,"graf2"}</definedName>
    <definedName name="wrn.envoie." localSheetId="8" hidden="1">{#N/A,#N/A,TRUE,"garde";#N/A,#N/A,TRUE,"Feuil1";#N/A,#N/A,TRUE,"tableau";#N/A,#N/A,TRUE,"annquinz";#N/A,#N/A,TRUE,"graf1";#N/A,#N/A,TRUE,"graf2"}</definedName>
    <definedName name="wrn.envoie." hidden="1">{#N/A,#N/A,TRUE,"garde";#N/A,#N/A,TRUE,"Feuil1";#N/A,#N/A,TRUE,"tableau";#N/A,#N/A,TRUE,"annquinz";#N/A,#N/A,TRUE,"graf1";#N/A,#N/A,TRUE,"graf2"}</definedName>
    <definedName name="wrn.INPUT._.Table." localSheetId="4" hidden="1">{#N/A,#N/A,FALSE,"BOP-input"}</definedName>
    <definedName name="wrn.INPUT._.Table." localSheetId="7" hidden="1">{#N/A,#N/A,FALSE,"BOP-input"}</definedName>
    <definedName name="wrn.INPUT._.Table." localSheetId="8" hidden="1">{#N/A,#N/A,FALSE,"BOP-input"}</definedName>
    <definedName name="wrn.INPUT._.Table." hidden="1">{#N/A,#N/A,FALSE,"BOP-input"}</definedName>
    <definedName name="wrn.resumen." hidden="1">{#N/A,#N/A,FALSE,"Sheet1"}</definedName>
    <definedName name="wrn.test." localSheetId="4" hidden="1">{"srtot",#N/A,FALSE,"SR";"b2.9095",#N/A,FALSE,"SR"}</definedName>
    <definedName name="wrn.test." localSheetId="7" hidden="1">{"srtot",#N/A,FALSE,"SR";"b2.9095",#N/A,FALSE,"SR"}</definedName>
    <definedName name="wrn.test." localSheetId="8" hidden="1">{"srtot",#N/A,FALSE,"SR";"b2.9095",#N/A,FALSE,"SR"}</definedName>
    <definedName name="wrn.test." hidden="1">{"srtot",#N/A,FALSE,"SR";"b2.9095",#N/A,FALSE,"SR"}</definedName>
    <definedName name="www" localSheetId="4" hidden="1">{"'előző év december'!$A$2:$CP$214"}</definedName>
    <definedName name="www" localSheetId="7" hidden="1">{"'előző év december'!$A$2:$CP$214"}</definedName>
    <definedName name="www" localSheetId="8" hidden="1">{"'előző év december'!$A$2:$CP$214"}</definedName>
    <definedName name="www" hidden="1">{"'előző év december'!$A$2:$CP$214"}</definedName>
    <definedName name="x" localSheetId="4" hidden="1">{"'Inversión Extranjera'!$A$1:$AG$74","'Inversión Extranjera'!$G$7:$AF$61"}</definedName>
    <definedName name="x" localSheetId="7" hidden="1">{"'Inversión Extranjera'!$A$1:$AG$74","'Inversión Extranjera'!$G$7:$AF$61"}</definedName>
    <definedName name="x" localSheetId="8" hidden="1">{"'Inversión Extranjera'!$A$1:$AG$74","'Inversión Extranjera'!$G$7:$AF$61"}</definedName>
    <definedName name="x" hidden="1">{"'Inversión Extranjera'!$A$1:$AG$74","'Inversión Extranjera'!$G$7:$AF$61"}</definedName>
    <definedName name="xcvcxz" localSheetId="4" hidden="1">'[16]Grafico I.5 C. Neg'!#REF!</definedName>
    <definedName name="xcvcxz" localSheetId="7" hidden="1">'[16]Grafico I.5 C. Neg'!#REF!</definedName>
    <definedName name="xcvcxz" localSheetId="8" hidden="1">'[16]Grafico I.5 C. Neg'!#REF!</definedName>
    <definedName name="xcvcxz" hidden="1">'[16]Grafico I.5 C. Neg'!#REF!</definedName>
    <definedName name="ye" localSheetId="4" hidden="1">#REF!</definedName>
    <definedName name="ye" localSheetId="7" hidden="1">#REF!</definedName>
    <definedName name="ye" localSheetId="8" hidden="1">#REF!</definedName>
    <definedName name="ye" hidden="1">#REF!</definedName>
    <definedName name="yjdtjdtj" localSheetId="4" hidden="1">#REF!</definedName>
    <definedName name="yjdtjdtj" localSheetId="7" hidden="1">#REF!</definedName>
    <definedName name="yjdtjdtj" localSheetId="8" hidden="1">#REF!</definedName>
    <definedName name="yjdtjdtj" hidden="1">#REF!</definedName>
    <definedName name="yjhrh" localSheetId="4" hidden="1">#REF!</definedName>
    <definedName name="yjhrh" localSheetId="7" hidden="1">#REF!</definedName>
    <definedName name="yjhrh" localSheetId="8" hidden="1">#REF!</definedName>
    <definedName name="yjhrh" hidden="1">#REF!</definedName>
    <definedName name="ztr" localSheetId="4" hidden="1">{"'előző év december'!$A$2:$CP$214"}</definedName>
    <definedName name="ztr" localSheetId="7" hidden="1">{"'előző év december'!$A$2:$CP$214"}</definedName>
    <definedName name="ztr" localSheetId="8" hidden="1">{"'előző év december'!$A$2:$CP$214"}</definedName>
    <definedName name="ztr" hidden="1">{"'előző év december'!$A$2:$CP$214"}</definedName>
    <definedName name="zz" localSheetId="7" hidden="1">'[22]Base G4'!$AP$4</definedName>
    <definedName name="zz" localSheetId="8" hidden="1">'[22]Base G4'!$AP$4</definedName>
    <definedName name="zz" hidden="1">'[23]Base G4'!$AP$4</definedName>
    <definedName name="zzz" localSheetId="4" hidden="1">{"'előző év december'!$A$2:$CP$214"}</definedName>
    <definedName name="zzz" localSheetId="7" hidden="1">{"'előző év december'!$A$2:$CP$214"}</definedName>
    <definedName name="zzz" localSheetId="8" hidden="1">{"'előző év december'!$A$2:$CP$214"}</definedName>
    <definedName name="zzz" hidden="1">{"'előző év december'!$A$2:$CP$214"}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3" l="1"/>
  <c r="J20" i="13"/>
  <c r="J19" i="13"/>
  <c r="J18" i="13"/>
  <c r="J17" i="13"/>
  <c r="J16" i="13"/>
  <c r="J15" i="13"/>
  <c r="J14" i="13"/>
  <c r="J24" i="12"/>
  <c r="J23" i="12"/>
  <c r="J22" i="12"/>
  <c r="J21" i="12"/>
  <c r="J20" i="12"/>
  <c r="J19" i="12"/>
  <c r="J18" i="12"/>
  <c r="J17" i="12"/>
  <c r="D9" i="5" l="1"/>
</calcChain>
</file>

<file path=xl/sharedStrings.xml><?xml version="1.0" encoding="utf-8"?>
<sst xmlns="http://schemas.openxmlformats.org/spreadsheetml/2006/main" count="180" uniqueCount="124">
  <si>
    <t>Incidencias reales anuales en la Formación Bruta de Capital Fijo (*)</t>
  </si>
  <si>
    <t>(puntos porcentuales)</t>
  </si>
  <si>
    <t>Incidencias reales</t>
  </si>
  <si>
    <t>Total</t>
  </si>
  <si>
    <t>Minera</t>
  </si>
  <si>
    <t>No minera</t>
  </si>
  <si>
    <t>Habitacional</t>
  </si>
  <si>
    <t>Resto</t>
  </si>
  <si>
    <t>Fuente: Banco Central de Chile.</t>
  </si>
  <si>
    <t>Año</t>
  </si>
  <si>
    <t>(variación anual, porcentaje)</t>
  </si>
  <si>
    <t xml:space="preserve">Fuente: Banco Central de Chile. </t>
  </si>
  <si>
    <t>Gráfico V.6</t>
  </si>
  <si>
    <t>Var.</t>
  </si>
  <si>
    <t>IPC</t>
  </si>
  <si>
    <t>Frec.</t>
  </si>
  <si>
    <t>Crec. a/a</t>
  </si>
  <si>
    <t>II</t>
  </si>
  <si>
    <t>III</t>
  </si>
  <si>
    <t>IV</t>
  </si>
  <si>
    <t>Fuentes: Banco Central de Chile e Instituto Nacional de Estadísticas.</t>
  </si>
  <si>
    <t>Min</t>
  </si>
  <si>
    <t>Max</t>
  </si>
  <si>
    <t>Rango</t>
  </si>
  <si>
    <t>Linea</t>
  </si>
  <si>
    <t>Gráfico V.8</t>
  </si>
  <si>
    <t>(porcentaje)</t>
  </si>
  <si>
    <t>Escenarios de crecimiento del PIB trimestral (*)</t>
  </si>
  <si>
    <t>PIB (a/a)</t>
  </si>
  <si>
    <t>Proyección de inflación IPC (*)</t>
  </si>
  <si>
    <t>Gráfico V.4</t>
  </si>
  <si>
    <t>Período</t>
  </si>
  <si>
    <t>IPC (a/a)</t>
  </si>
  <si>
    <t>22(f)</t>
  </si>
  <si>
    <t>21 (f)</t>
  </si>
  <si>
    <t>20 (f)</t>
  </si>
  <si>
    <t>18</t>
  </si>
  <si>
    <t>Términos de Intercambio</t>
  </si>
  <si>
    <t>Corredor</t>
  </si>
  <si>
    <t>Forward</t>
  </si>
  <si>
    <t>EEE</t>
  </si>
  <si>
    <t>EOF</t>
  </si>
  <si>
    <t>TPM</t>
  </si>
  <si>
    <t>Fechas</t>
  </si>
  <si>
    <t>Gráfico V.9</t>
  </si>
  <si>
    <t>Corredor (áreas)</t>
  </si>
  <si>
    <t>Fan chart (áreas - para gráfico)</t>
  </si>
  <si>
    <t>Expectativas de mercado</t>
  </si>
  <si>
    <t>Intervalo de confianza 66%</t>
  </si>
  <si>
    <t>Intervalo de confianza 33%</t>
  </si>
  <si>
    <t>Corredor de TPM (*)</t>
  </si>
  <si>
    <t xml:space="preserve"> (f) Proyección.</t>
  </si>
  <si>
    <t>(*) El gráfico muestra el intervalo de confianza de la proyección central al horizonte respectivo (zona de color). Se incluyen intervalos de 10, 70 y 90% de confianza en torno al escenario base. Los intervalos de confianza se construyen a partir de los RMSE de los modelos XMAS-MEP promedio 2009 al 2017. Además, los intervalos de confianza contienen la evaluación de riesgos sobre el crecimiento que realiza el Consejo.</t>
  </si>
  <si>
    <t>Proyección de inflación IPC subyacente (*)</t>
  </si>
  <si>
    <t>IPC Subyacente (a/a)</t>
  </si>
  <si>
    <t>IPoM Sep.20</t>
  </si>
  <si>
    <t>Gráfico V.10</t>
  </si>
  <si>
    <t xml:space="preserve"> IPoM Sep 20</t>
  </si>
  <si>
    <t>Periodo</t>
  </si>
  <si>
    <t>(desviación respecto de su tendencia)</t>
  </si>
  <si>
    <t>Desviación respecto de la tendencia cúbica</t>
  </si>
  <si>
    <t>Componente ciclíco (*)</t>
  </si>
  <si>
    <t>IPoM Dic.20</t>
  </si>
  <si>
    <t>IPC subyacente</t>
  </si>
  <si>
    <t xml:space="preserve"> IPoM Dic 20</t>
  </si>
  <si>
    <t>Gráfico V.7</t>
  </si>
  <si>
    <t>Gráfico V.11</t>
  </si>
  <si>
    <t>Gráfico V.12</t>
  </si>
  <si>
    <t>Gráfico V.1</t>
  </si>
  <si>
    <t>Gráfico V.5</t>
  </si>
  <si>
    <t>Fuentes: Banco Central de Chile y Coordinador Eléctrico Nacional.</t>
  </si>
  <si>
    <t>(Índice 2013=100)</t>
  </si>
  <si>
    <t>Brecha de actividad (1) (2)</t>
  </si>
  <si>
    <t>Generación eléctrica Sistema Eléctrico Nacional (SEN)</t>
  </si>
  <si>
    <t>Fuentes: Banco Central de Chile, Comisión para el Mercado Financiero y Servicios de Impuesto Internos.</t>
  </si>
  <si>
    <t>20</t>
  </si>
  <si>
    <t>19</t>
  </si>
  <si>
    <t>17</t>
  </si>
  <si>
    <t xml:space="preserve">Endeudamiento (1) (2) </t>
  </si>
  <si>
    <t>Estrato 1</t>
  </si>
  <si>
    <t>Estrato 2</t>
  </si>
  <si>
    <t>Estrato 3</t>
  </si>
  <si>
    <t>Estrato 4</t>
  </si>
  <si>
    <t>Gráfico V.2</t>
  </si>
  <si>
    <t>Mín.</t>
  </si>
  <si>
    <t>Máx.</t>
  </si>
  <si>
    <t>Promedio</t>
  </si>
  <si>
    <t>Gráfico V.3</t>
  </si>
  <si>
    <t>(1) Área gris indica el rango mínimo y máximo de estimaciones de brecha, utilizando distintos métodos de estimación del PIB potencial (métodos trivariado, multivariado, HP, SVAR, MEP y SSA). Ver Fornero y Zúñiga (2017). (2) Líneas punteadas corresponden a las proyecciones.</t>
  </si>
  <si>
    <t xml:space="preserve">(*) Los datos efectivos hasta el 2018 provienen de información contenida en Cuentas Nacionales para la inversión por clase de actividad económica. Para las proyecciones del 2019, 2020, 2021 y 2022 se utilizan modelos de proyección del Banco Central y fuentes sectoriales, como los planes de inversión y el Catastro de la CBC. </t>
  </si>
  <si>
    <t>Fuentes: Banco Central de Chile en base a una muestra de bancos de inversión, Consensus Forecasts, FMI y oficinas de estadísticas de cada país.</t>
  </si>
  <si>
    <t>(e) Estimación. (f) Proyección.</t>
  </si>
  <si>
    <t>(*) Para sus definiciones, ver Glosario.</t>
  </si>
  <si>
    <t>Exp. de prod. básicos</t>
  </si>
  <si>
    <t>América Latina (excl. Chile)</t>
  </si>
  <si>
    <t>Resto de Asia</t>
  </si>
  <si>
    <t>India</t>
  </si>
  <si>
    <t>China</t>
  </si>
  <si>
    <t>Japón</t>
  </si>
  <si>
    <t>Eurozona</t>
  </si>
  <si>
    <t>Estados Unidos</t>
  </si>
  <si>
    <t>Socios comerciales</t>
  </si>
  <si>
    <t>Mundo a TC de mercado</t>
  </si>
  <si>
    <t>Mundo a PPC</t>
  </si>
  <si>
    <t>(f)</t>
  </si>
  <si>
    <t>(e)</t>
  </si>
  <si>
    <t>10-18</t>
  </si>
  <si>
    <t>00-07</t>
  </si>
  <si>
    <t>Prom.</t>
  </si>
  <si>
    <t>Crecimiento mundial (*)</t>
  </si>
  <si>
    <t>Tabla V.1</t>
  </si>
  <si>
    <t>(*) Componente cíclico se obtiene a partir de un band pass filter (Ver Christiano y Fitzgerald 2003).</t>
  </si>
  <si>
    <t xml:space="preserve">Proyección de inflación IPC subyacente (*) </t>
  </si>
  <si>
    <t xml:space="preserve">(*) El gráfico muestra el intervalo de confianza de la proyección central al horizonte respectivo (zona de color). Se incluyen intervalos de 10, 70 y 90% de confianza en torno al escenario base. Los intervalos de confianza se construyen a partir de los RMSE de los modelos XMAS-MEP promedio 2009 al 2017. Además, los intervalos de confianza contienen la evaluación de riesgos sobre la inflación que realiza el Consejo. </t>
  </si>
  <si>
    <t>Fuentes: Banco Central de Chile e Instituto Naci onal de Estadísticas.</t>
  </si>
  <si>
    <t>(*) El corredor se construye siguiendo la metodología del Recuadro V.1 del IPoM de marzo 2020. Incluye la EOF publicada el 2 de diciembre, la EEE publicada el 9 de noviembre y la curva forward que se deriva de los precios de los activos financieros cierre estadístico.</t>
  </si>
  <si>
    <t xml:space="preserve">(*) El área gris, a partir del cuarto trimestre del 2020, corresponde a la proyección. </t>
  </si>
  <si>
    <t xml:space="preserve"> (*) Medida por el IPC sin volátiles. El área gris, a partir del cuarto trimestre del 2020, corresponde a la proyección. 
</t>
  </si>
  <si>
    <t xml:space="preserve">(*) Medida por el IPC sin volátiles. El gráfico muestra el intervalo de confianza de la proyección central al horizonte respectivo (zona de color). Se incluyen intervalos de 10, 70 y 90% de confianza en torno al escenario base. Los intervalos de confianza se construyen a partir de los RMSE de los modelos XMAS-MEP promedio 2009 al 2017. Además, los intervalos de confianza contienen la evaluación de riesgos sobre la inflación que realiza el Consejo. </t>
  </si>
  <si>
    <t>Endeudamiento: sectores económicos selecionados (*)</t>
  </si>
  <si>
    <t>(*) La razón deuda a ventas se calcula a nivel de cada firma para cada período. El numerador corresponde al stock de deuda bancaria y externa de cada firma. El denominador se calcula como el promedio de las ventas reales de cada firma (deflactadas con la UF) entre el tercer trimestre del 2018 y el del 2019. El endeudamiento por sector se calcula como la mediana entre las firmas correspondientes a cada sector. La línea roja es el promedio simple entre los sectores. El área gris indica la razón deuda a ventas mínima y máxima entre los sectores seleccionados para cada período. Los sectores incluidos son: servicios empresariales, servicios a la vivienda, servicios financieros, servicios personales, comercio, restaurantes y hoteles, industria, construcción, y transporte.</t>
  </si>
  <si>
    <t>(1) La razón deuda a ventas se calcula a nivel de cada firma para cada período. El numerador corresponde al stock de deuda bancaria y externa de cada firma. El denominador se calcula como el promedio de las ventas reales de cada firma (deflactadas con la UF) entre el tercer trimestre del 2018 y el del 2019. El endeudamiento por estrato de ventas se calcula como la mediana entre las firmas correspondientes a cada estrato. (2) Estrato 1 y 2: ventas anuales menores a UF25.000. Estrato 3: ventas anuales mayores a UF 25.000 y menor a UF 100.000. Estrato 4: ventas anuales mayores a UF 100.000.</t>
  </si>
  <si>
    <t>Fuentes: Banco Central de Chile, Comisión para el Mercado Financiero y Servicios de Impuestos Internos.</t>
  </si>
  <si>
    <t>(razón deuda/ventas)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</si>
</sst>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64" formatCode="0.0"/>
    <numFmt numFmtId="165" formatCode="yy"/>
    <numFmt numFmtId="166" formatCode="0.000"/>
    <numFmt numFmtId="167" formatCode="0.0000"/>
    <numFmt numFmtId="168" formatCode="#,##0.00000"/>
    <numFmt numFmtId="169" formatCode="#,##0.0000"/>
    <numFmt numFmtId="170" formatCode="0.000000"/>
    <numFmt numFmtId="171" formatCode="mmm\.yyyy"/>
    <numFmt numFmtId="172" formatCode="00"/>
    <numFmt numFmtId="173" formatCode="_-* #,##0.00_-;\-* #,##0.00_-;_-* &quot;-&quot;??_-;_-@_-"/>
    <numFmt numFmtId="174" formatCode="0.00000"/>
    <numFmt numFmtId="175" formatCode="#,##0.0"/>
    <numFmt numFmtId="176" formatCode="#,##0\ [$€-1];[Red]\-#,##0\ [$€-1]"/>
    <numFmt numFmtId="177" formatCode="0.0000000"/>
  </numFmts>
  <fonts count="5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Frutiger LT 45 Light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7"/>
      <color theme="1"/>
      <name val="Frutiger LT 45 Light"/>
      <family val="2"/>
    </font>
    <font>
      <sz val="10"/>
      <name val="Arial"/>
      <family val="2"/>
    </font>
    <font>
      <sz val="10"/>
      <color theme="1"/>
      <name val="Calibri"/>
      <family val="2"/>
    </font>
    <font>
      <sz val="7"/>
      <name val="Frutiger LT 45 Light"/>
      <family val="2"/>
    </font>
    <font>
      <sz val="9"/>
      <name val="Humnst777 Lt BT"/>
      <family val="2"/>
    </font>
    <font>
      <sz val="8"/>
      <name val="Humnst777 Lt BT"/>
      <family val="2"/>
    </font>
    <font>
      <sz val="12"/>
      <name val="Times New Roman"/>
      <family val="1"/>
    </font>
    <font>
      <b/>
      <sz val="10"/>
      <name val="Humnst777 Lt BT"/>
    </font>
    <font>
      <b/>
      <sz val="20"/>
      <color indexed="10"/>
      <name val="Humnst777 Lt BT"/>
    </font>
    <font>
      <sz val="10"/>
      <name val="Humnst777 Lt BT"/>
    </font>
    <font>
      <sz val="10"/>
      <color indexed="8"/>
      <name val="Humnst777 Lt BT"/>
    </font>
    <font>
      <sz val="10"/>
      <color indexed="9"/>
      <name val="Humnst777 Lt BT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7"/>
      <name val="Humnst777 Lt BT"/>
      <family val="2"/>
    </font>
    <font>
      <sz val="10"/>
      <color rgb="FFFF0000"/>
      <name val="Humnst777 Lt BT"/>
    </font>
    <font>
      <sz val="10"/>
      <name val="Courier"/>
      <family val="3"/>
    </font>
    <font>
      <sz val="10"/>
      <name val="Helv"/>
    </font>
    <font>
      <sz val="11"/>
      <color indexed="8"/>
      <name val="Calibri"/>
      <family val="2"/>
    </font>
    <font>
      <b/>
      <sz val="10"/>
      <name val="Frutiger LT 45 Light"/>
      <family val="2"/>
    </font>
    <font>
      <sz val="10"/>
      <name val="Frutiger LT 45 Light"/>
      <family val="2"/>
    </font>
    <font>
      <sz val="10"/>
      <color indexed="8"/>
      <name val="Frutiger LT 45 Light"/>
      <family val="2"/>
    </font>
    <font>
      <sz val="10"/>
      <color indexed="9"/>
      <name val="Frutiger LT 45 Light"/>
      <family val="2"/>
    </font>
    <font>
      <b/>
      <i/>
      <sz val="10"/>
      <color theme="0"/>
      <name val="Arial"/>
      <family val="2"/>
    </font>
    <font>
      <b/>
      <sz val="9"/>
      <color theme="1"/>
      <name val="Frutiger LT 47 LightCn"/>
      <family val="2"/>
    </font>
    <font>
      <sz val="11"/>
      <color theme="1"/>
      <name val="Frutiger LT 47 LightCn"/>
      <family val="2"/>
    </font>
    <font>
      <sz val="8"/>
      <color theme="1"/>
      <name val="Frutiger LT 47 LightCn"/>
      <family val="2"/>
    </font>
    <font>
      <sz val="9"/>
      <color theme="1"/>
      <name val="Frutiger LT 47 LightCn"/>
      <family val="2"/>
    </font>
    <font>
      <b/>
      <sz val="11"/>
      <color theme="1"/>
      <name val="Frutiger LT 47 LightCn"/>
      <family val="2"/>
    </font>
    <font>
      <b/>
      <sz val="8"/>
      <color theme="1"/>
      <name val="Frutiger LT 47 LightCn"/>
      <family val="2"/>
    </font>
    <font>
      <sz val="7"/>
      <color theme="1"/>
      <name val="Frutiger LT 47 LightCn"/>
      <family val="2"/>
    </font>
    <font>
      <b/>
      <sz val="9"/>
      <name val="Frutiger LT 47 LightCn"/>
      <family val="2"/>
    </font>
    <font>
      <b/>
      <sz val="10"/>
      <name val="Frutiger LT 47 LightCn"/>
      <family val="2"/>
    </font>
    <font>
      <sz val="8"/>
      <name val="Frutiger LT 47 LightCn"/>
      <family val="2"/>
    </font>
    <font>
      <b/>
      <sz val="8"/>
      <name val="Frutiger LT 47 LightCn"/>
      <family val="2"/>
    </font>
    <font>
      <sz val="9"/>
      <name val="Frutiger LT 47 LightCn"/>
      <family val="2"/>
    </font>
    <font>
      <sz val="10"/>
      <color indexed="9"/>
      <name val="Frutiger LT 47 LightCn"/>
      <family val="2"/>
    </font>
    <font>
      <sz val="10"/>
      <name val="Frutiger LT 47 LightCn"/>
      <family val="2"/>
    </font>
    <font>
      <sz val="10"/>
      <name val="Tahoma"/>
      <family val="2"/>
    </font>
    <font>
      <sz val="10"/>
      <name val="Arial Unicode MS"/>
      <family val="2"/>
    </font>
    <font>
      <sz val="10"/>
      <color theme="0"/>
      <name val="Humnst777 Lt BT"/>
    </font>
    <font>
      <sz val="10"/>
      <color theme="0"/>
      <name val="Frutiger LT 45 Light"/>
      <family val="2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0"/>
      <name val="Frutiger LT 47 LightCn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1">
    <xf numFmtId="0" fontId="0" fillId="0" borderId="0"/>
    <xf numFmtId="0" fontId="1" fillId="0" borderId="0"/>
    <xf numFmtId="0" fontId="1" fillId="0" borderId="0"/>
    <xf numFmtId="0" fontId="1" fillId="0" borderId="0"/>
    <xf numFmtId="0" fontId="10" fillId="0" borderId="0" applyNumberFormat="0" applyFill="0" applyBorder="0" applyAlignment="0" applyProtection="0"/>
    <xf numFmtId="0" fontId="7" fillId="0" borderId="0"/>
    <xf numFmtId="0" fontId="12" fillId="0" borderId="0"/>
    <xf numFmtId="173" fontId="1" fillId="0" borderId="0" applyFont="0" applyFill="0" applyBorder="0" applyAlignment="0" applyProtection="0"/>
    <xf numFmtId="0" fontId="22" fillId="0" borderId="0">
      <alignment vertical="center"/>
    </xf>
    <xf numFmtId="0" fontId="7" fillId="0" borderId="0"/>
    <xf numFmtId="0" fontId="23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204">
    <xf numFmtId="0" fontId="0" fillId="0" borderId="0" xfId="0"/>
    <xf numFmtId="0" fontId="0" fillId="2" borderId="0" xfId="0" applyFill="1"/>
    <xf numFmtId="0" fontId="3" fillId="2" borderId="0" xfId="0" applyFont="1" applyFill="1"/>
    <xf numFmtId="0" fontId="0" fillId="2" borderId="0" xfId="0" applyFill="1" applyBorder="1"/>
    <xf numFmtId="0" fontId="4" fillId="3" borderId="1" xfId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164" fontId="0" fillId="0" borderId="0" xfId="0" applyNumberFormat="1"/>
    <xf numFmtId="2" fontId="0" fillId="0" borderId="0" xfId="0" applyNumberFormat="1"/>
    <xf numFmtId="0" fontId="0" fillId="0" borderId="0" xfId="0" applyFill="1"/>
    <xf numFmtId="2" fontId="0" fillId="0" borderId="0" xfId="0" applyNumberFormat="1" applyFill="1"/>
    <xf numFmtId="167" fontId="0" fillId="0" borderId="0" xfId="0" applyNumberFormat="1" applyFill="1"/>
    <xf numFmtId="0" fontId="1" fillId="0" borderId="0" xfId="1"/>
    <xf numFmtId="0" fontId="1" fillId="0" borderId="0" xfId="1" applyFill="1"/>
    <xf numFmtId="0" fontId="4" fillId="3" borderId="3" xfId="1" applyFont="1" applyFill="1" applyBorder="1" applyAlignment="1">
      <alignment horizontal="center" vertical="center"/>
    </xf>
    <xf numFmtId="3" fontId="5" fillId="0" borderId="2" xfId="0" applyNumberFormat="1" applyFont="1" applyFill="1" applyBorder="1"/>
    <xf numFmtId="0" fontId="2" fillId="0" borderId="0" xfId="0" applyFont="1"/>
    <xf numFmtId="2" fontId="3" fillId="0" borderId="0" xfId="1" applyNumberFormat="1" applyFont="1" applyAlignment="1">
      <alignment vertical="top" wrapText="1"/>
    </xf>
    <xf numFmtId="0" fontId="3" fillId="0" borderId="0" xfId="1" applyFont="1" applyAlignment="1">
      <alignment vertical="top" wrapText="1"/>
    </xf>
    <xf numFmtId="4" fontId="1" fillId="0" borderId="0" xfId="1" applyNumberFormat="1"/>
    <xf numFmtId="0" fontId="1" fillId="0" borderId="0" xfId="1" applyAlignment="1">
      <alignment horizontal="center"/>
    </xf>
    <xf numFmtId="0" fontId="1" fillId="0" borderId="0" xfId="1" applyBorder="1" applyAlignment="1">
      <alignment horizontal="center"/>
    </xf>
    <xf numFmtId="168" fontId="0" fillId="0" borderId="0" xfId="0" applyNumberFormat="1"/>
    <xf numFmtId="0" fontId="8" fillId="0" borderId="0" xfId="1" applyFont="1" applyAlignment="1">
      <alignment vertical="top" wrapText="1"/>
    </xf>
    <xf numFmtId="0" fontId="6" fillId="0" borderId="0" xfId="1" applyFont="1" applyAlignment="1">
      <alignment vertical="center" wrapText="1"/>
    </xf>
    <xf numFmtId="169" fontId="0" fillId="0" borderId="0" xfId="0" applyNumberFormat="1"/>
    <xf numFmtId="170" fontId="0" fillId="0" borderId="0" xfId="0" applyNumberFormat="1"/>
    <xf numFmtId="0" fontId="5" fillId="0" borderId="0" xfId="0" applyFont="1"/>
    <xf numFmtId="0" fontId="5" fillId="0" borderId="0" xfId="0" applyFont="1" applyFill="1"/>
    <xf numFmtId="2" fontId="1" fillId="0" borderId="0" xfId="1" applyNumberFormat="1"/>
    <xf numFmtId="0" fontId="6" fillId="0" borderId="0" xfId="1" applyFont="1" applyAlignment="1">
      <alignment vertical="top" wrapText="1"/>
    </xf>
    <xf numFmtId="0" fontId="6" fillId="0" borderId="0" xfId="1" applyFont="1" applyAlignment="1">
      <alignment vertical="top"/>
    </xf>
    <xf numFmtId="0" fontId="7" fillId="2" borderId="0" xfId="5" applyFill="1"/>
    <xf numFmtId="0" fontId="13" fillId="0" borderId="0" xfId="6" applyFont="1" applyFill="1"/>
    <xf numFmtId="0" fontId="14" fillId="0" borderId="0" xfId="6" applyFont="1" applyFill="1"/>
    <xf numFmtId="0" fontId="13" fillId="2" borderId="0" xfId="6" applyFont="1" applyFill="1"/>
    <xf numFmtId="0" fontId="11" fillId="2" borderId="0" xfId="4" applyFont="1" applyFill="1" applyAlignment="1">
      <alignment horizontal="left"/>
    </xf>
    <xf numFmtId="2" fontId="13" fillId="2" borderId="0" xfId="6" applyNumberFormat="1" applyFont="1" applyFill="1"/>
    <xf numFmtId="2" fontId="15" fillId="0" borderId="0" xfId="6" applyNumberFormat="1" applyFont="1" applyFill="1" applyAlignment="1">
      <alignment horizontal="center"/>
    </xf>
    <xf numFmtId="0" fontId="15" fillId="2" borderId="0" xfId="6" applyFont="1" applyFill="1"/>
    <xf numFmtId="0" fontId="16" fillId="2" borderId="0" xfId="6" applyFont="1" applyFill="1"/>
    <xf numFmtId="0" fontId="17" fillId="2" borderId="0" xfId="6" applyFont="1" applyFill="1"/>
    <xf numFmtId="0" fontId="18" fillId="2" borderId="0" xfId="0" applyFont="1" applyFill="1" applyBorder="1" applyAlignment="1">
      <alignment horizontal="center"/>
    </xf>
    <xf numFmtId="164" fontId="5" fillId="2" borderId="0" xfId="0" applyNumberFormat="1" applyFont="1" applyFill="1" applyBorder="1" applyAlignment="1">
      <alignment horizontal="center"/>
    </xf>
    <xf numFmtId="164" fontId="5" fillId="2" borderId="2" xfId="0" applyNumberFormat="1" applyFont="1" applyFill="1" applyBorder="1" applyAlignment="1">
      <alignment horizontal="center"/>
    </xf>
    <xf numFmtId="165" fontId="5" fillId="2" borderId="2" xfId="0" applyNumberFormat="1" applyFont="1" applyFill="1" applyBorder="1" applyAlignment="1">
      <alignment horizontal="center"/>
    </xf>
    <xf numFmtId="0" fontId="4" fillId="3" borderId="4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11" fillId="2" borderId="0" xfId="5" quotePrefix="1" applyFont="1" applyFill="1" applyAlignment="1">
      <alignment wrapText="1"/>
    </xf>
    <xf numFmtId="172" fontId="7" fillId="0" borderId="2" xfId="6" quotePrefix="1" applyNumberFormat="1" applyFont="1" applyFill="1" applyBorder="1" applyAlignment="1">
      <alignment horizontal="right"/>
    </xf>
    <xf numFmtId="164" fontId="7" fillId="0" borderId="2" xfId="6" applyNumberFormat="1" applyFont="1" applyFill="1" applyBorder="1" applyAlignment="1">
      <alignment horizontal="center"/>
    </xf>
    <xf numFmtId="2" fontId="7" fillId="0" borderId="2" xfId="6" applyNumberFormat="1" applyFont="1" applyFill="1" applyBorder="1" applyAlignment="1">
      <alignment horizontal="center"/>
    </xf>
    <xf numFmtId="0" fontId="7" fillId="0" borderId="2" xfId="6" applyFont="1" applyFill="1" applyBorder="1" applyAlignment="1">
      <alignment horizontal="center"/>
    </xf>
    <xf numFmtId="164" fontId="7" fillId="2" borderId="2" xfId="6" applyNumberFormat="1" applyFont="1" applyFill="1" applyBorder="1" applyAlignment="1">
      <alignment horizontal="center"/>
    </xf>
    <xf numFmtId="166" fontId="21" fillId="2" borderId="0" xfId="6" applyNumberFormat="1" applyFont="1" applyFill="1"/>
    <xf numFmtId="2" fontId="21" fillId="2" borderId="0" xfId="6" applyNumberFormat="1" applyFont="1" applyFill="1"/>
    <xf numFmtId="167" fontId="21" fillId="2" borderId="0" xfId="6" applyNumberFormat="1" applyFont="1" applyFill="1"/>
    <xf numFmtId="164" fontId="15" fillId="0" borderId="0" xfId="6" applyNumberFormat="1" applyFont="1" applyFill="1" applyAlignment="1">
      <alignment horizontal="center"/>
    </xf>
    <xf numFmtId="2" fontId="15" fillId="0" borderId="0" xfId="6" applyNumberFormat="1" applyFont="1" applyFill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174" fontId="0" fillId="2" borderId="0" xfId="0" applyNumberFormat="1" applyFill="1"/>
    <xf numFmtId="175" fontId="5" fillId="0" borderId="2" xfId="0" applyNumberFormat="1" applyFont="1" applyFill="1" applyBorder="1"/>
    <xf numFmtId="175" fontId="5" fillId="2" borderId="2" xfId="0" applyNumberFormat="1" applyFont="1" applyFill="1" applyBorder="1"/>
    <xf numFmtId="0" fontId="0" fillId="0" borderId="2" xfId="0" applyBorder="1"/>
    <xf numFmtId="164" fontId="0" fillId="0" borderId="2" xfId="0" applyNumberFormat="1" applyBorder="1"/>
    <xf numFmtId="0" fontId="20" fillId="2" borderId="0" xfId="5" quotePrefix="1" applyFont="1" applyFill="1" applyAlignment="1">
      <alignment vertical="top"/>
    </xf>
    <xf numFmtId="164" fontId="5" fillId="0" borderId="2" xfId="0" applyNumberFormat="1" applyFont="1" applyBorder="1"/>
    <xf numFmtId="176" fontId="5" fillId="0" borderId="2" xfId="0" quotePrefix="1" applyNumberFormat="1" applyFont="1" applyBorder="1" applyAlignment="1">
      <alignment horizontal="left"/>
    </xf>
    <xf numFmtId="0" fontId="4" fillId="3" borderId="0" xfId="1" applyFont="1" applyFill="1" applyBorder="1" applyAlignment="1">
      <alignment horizontal="center" vertical="center"/>
    </xf>
    <xf numFmtId="0" fontId="2" fillId="0" borderId="0" xfId="0" applyFont="1" applyFill="1"/>
    <xf numFmtId="164" fontId="0" fillId="0" borderId="2" xfId="0" applyNumberFormat="1" applyFill="1" applyBorder="1"/>
    <xf numFmtId="0" fontId="6" fillId="2" borderId="0" xfId="0" applyFont="1" applyFill="1" applyAlignment="1">
      <alignment vertical="center" wrapText="1"/>
    </xf>
    <xf numFmtId="0" fontId="5" fillId="2" borderId="2" xfId="0" applyFont="1" applyFill="1" applyBorder="1" applyAlignment="1">
      <alignment horizontal="center"/>
    </xf>
    <xf numFmtId="164" fontId="0" fillId="2" borderId="0" xfId="0" applyNumberFormat="1" applyFill="1"/>
    <xf numFmtId="0" fontId="0" fillId="2" borderId="2" xfId="0" applyFill="1" applyBorder="1" applyAlignment="1">
      <alignment horizontal="center"/>
    </xf>
    <xf numFmtId="0" fontId="0" fillId="2" borderId="2" xfId="0" applyFill="1" applyBorder="1"/>
    <xf numFmtId="0" fontId="0" fillId="2" borderId="0" xfId="0" applyFill="1" applyAlignment="1">
      <alignment horizontal="center"/>
    </xf>
    <xf numFmtId="0" fontId="20" fillId="2" borderId="0" xfId="5" quotePrefix="1" applyFont="1" applyFill="1" applyAlignment="1">
      <alignment vertical="top" wrapText="1"/>
    </xf>
    <xf numFmtId="0" fontId="0" fillId="2" borderId="5" xfId="0" applyFill="1" applyBorder="1"/>
    <xf numFmtId="164" fontId="5" fillId="2" borderId="5" xfId="0" applyNumberFormat="1" applyFont="1" applyFill="1" applyBorder="1" applyAlignment="1">
      <alignment horizontal="center"/>
    </xf>
    <xf numFmtId="0" fontId="9" fillId="2" borderId="0" xfId="5" quotePrefix="1" applyFont="1" applyFill="1" applyAlignment="1">
      <alignment vertical="top" wrapText="1"/>
    </xf>
    <xf numFmtId="0" fontId="25" fillId="0" borderId="0" xfId="6" applyFont="1" applyFill="1"/>
    <xf numFmtId="0" fontId="25" fillId="2" borderId="0" xfId="6" applyFont="1" applyFill="1"/>
    <xf numFmtId="2" fontId="26" fillId="0" borderId="0" xfId="6" applyNumberFormat="1" applyFont="1" applyFill="1" applyAlignment="1">
      <alignment horizontal="center"/>
    </xf>
    <xf numFmtId="0" fontId="27" fillId="2" borderId="0" xfId="6" applyFont="1" applyFill="1"/>
    <xf numFmtId="0" fontId="28" fillId="2" borderId="0" xfId="6" applyFont="1" applyFill="1"/>
    <xf numFmtId="0" fontId="26" fillId="2" borderId="0" xfId="6" applyFont="1" applyFill="1"/>
    <xf numFmtId="0" fontId="29" fillId="3" borderId="3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/>
    </xf>
    <xf numFmtId="171" fontId="5" fillId="0" borderId="11" xfId="0" applyNumberFormat="1" applyFont="1" applyBorder="1" applyAlignment="1">
      <alignment horizontal="center" vertical="center" wrapText="1"/>
    </xf>
    <xf numFmtId="164" fontId="19" fillId="2" borderId="11" xfId="0" applyNumberFormat="1" applyFont="1" applyFill="1" applyBorder="1" applyAlignment="1">
      <alignment horizontal="center"/>
    </xf>
    <xf numFmtId="0" fontId="30" fillId="2" borderId="0" xfId="0" applyFont="1" applyFill="1"/>
    <xf numFmtId="0" fontId="31" fillId="2" borderId="0" xfId="0" applyFont="1" applyFill="1"/>
    <xf numFmtId="0" fontId="32" fillId="2" borderId="0" xfId="0" applyFont="1" applyFill="1"/>
    <xf numFmtId="0" fontId="33" fillId="2" borderId="0" xfId="0" applyFont="1" applyFill="1"/>
    <xf numFmtId="0" fontId="30" fillId="0" borderId="0" xfId="0" applyFont="1" applyFill="1"/>
    <xf numFmtId="0" fontId="32" fillId="0" borderId="0" xfId="0" applyFont="1" applyAlignment="1"/>
    <xf numFmtId="0" fontId="32" fillId="2" borderId="0" xfId="0" quotePrefix="1" applyFont="1" applyFill="1"/>
    <xf numFmtId="0" fontId="31" fillId="0" borderId="0" xfId="0" applyFont="1"/>
    <xf numFmtId="0" fontId="33" fillId="0" borderId="0" xfId="0" applyFont="1" applyAlignment="1"/>
    <xf numFmtId="0" fontId="33" fillId="2" borderId="0" xfId="0" applyFont="1" applyFill="1" applyAlignment="1"/>
    <xf numFmtId="0" fontId="34" fillId="0" borderId="0" xfId="0" applyFont="1"/>
    <xf numFmtId="0" fontId="35" fillId="0" borderId="0" xfId="1" applyFont="1" applyAlignment="1">
      <alignment vertical="top" wrapText="1"/>
    </xf>
    <xf numFmtId="0" fontId="32" fillId="0" borderId="0" xfId="1" applyFont="1" applyAlignment="1">
      <alignment vertical="top" wrapText="1"/>
    </xf>
    <xf numFmtId="0" fontId="31" fillId="0" borderId="0" xfId="1" applyFont="1"/>
    <xf numFmtId="0" fontId="36" fillId="0" borderId="0" xfId="1" applyFont="1" applyAlignment="1">
      <alignment vertical="center" wrapText="1"/>
    </xf>
    <xf numFmtId="0" fontId="37" fillId="2" borderId="0" xfId="4" applyFont="1" applyFill="1"/>
    <xf numFmtId="2" fontId="38" fillId="2" borderId="0" xfId="6" applyNumberFormat="1" applyFont="1" applyFill="1"/>
    <xf numFmtId="0" fontId="39" fillId="2" borderId="0" xfId="4" applyFont="1" applyFill="1" applyAlignment="1">
      <alignment horizontal="left"/>
    </xf>
    <xf numFmtId="2" fontId="40" fillId="2" borderId="0" xfId="6" applyNumberFormat="1" applyFont="1" applyFill="1"/>
    <xf numFmtId="0" fontId="41" fillId="2" borderId="0" xfId="4" applyFont="1" applyFill="1" applyAlignment="1">
      <alignment horizontal="left"/>
    </xf>
    <xf numFmtId="0" fontId="41" fillId="2" borderId="0" xfId="4" quotePrefix="1" applyFont="1" applyFill="1" applyAlignment="1">
      <alignment horizontal="left"/>
    </xf>
    <xf numFmtId="0" fontId="37" fillId="2" borderId="0" xfId="4" applyFont="1" applyFill="1" applyAlignment="1">
      <alignment horizontal="left"/>
    </xf>
    <xf numFmtId="0" fontId="42" fillId="2" borderId="0" xfId="6" applyFont="1" applyFill="1"/>
    <xf numFmtId="0" fontId="43" fillId="2" borderId="0" xfId="6" applyFont="1" applyFill="1"/>
    <xf numFmtId="0" fontId="41" fillId="2" borderId="0" xfId="4" applyFont="1" applyFill="1"/>
    <xf numFmtId="164" fontId="5" fillId="2" borderId="2" xfId="0" applyNumberFormat="1" applyFont="1" applyFill="1" applyBorder="1" applyAlignment="1">
      <alignment horizontal="center"/>
    </xf>
    <xf numFmtId="167" fontId="15" fillId="0" borderId="0" xfId="6" applyNumberFormat="1" applyFont="1" applyFill="1" applyAlignment="1">
      <alignment horizontal="center"/>
    </xf>
    <xf numFmtId="174" fontId="26" fillId="0" borderId="0" xfId="6" applyNumberFormat="1" applyFont="1" applyFill="1" applyAlignment="1">
      <alignment horizontal="center"/>
    </xf>
    <xf numFmtId="177" fontId="13" fillId="2" borderId="0" xfId="6" applyNumberFormat="1" applyFont="1" applyFill="1"/>
    <xf numFmtId="2" fontId="5" fillId="2" borderId="2" xfId="0" applyNumberFormat="1" applyFont="1" applyFill="1" applyBorder="1" applyAlignment="1">
      <alignment horizontal="center"/>
    </xf>
    <xf numFmtId="164" fontId="44" fillId="4" borderId="0" xfId="0" applyNumberFormat="1" applyFont="1" applyFill="1" applyBorder="1" applyAlignment="1">
      <alignment horizontal="right"/>
    </xf>
    <xf numFmtId="0" fontId="4" fillId="2" borderId="0" xfId="1" applyFont="1" applyFill="1" applyBorder="1" applyAlignment="1">
      <alignment horizontal="center" vertical="center" wrapText="1"/>
    </xf>
    <xf numFmtId="165" fontId="5" fillId="2" borderId="0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left"/>
    </xf>
    <xf numFmtId="0" fontId="4" fillId="2" borderId="0" xfId="1" applyFont="1" applyFill="1" applyBorder="1" applyAlignment="1">
      <alignment horizontal="center" vertical="center"/>
    </xf>
    <xf numFmtId="164" fontId="0" fillId="2" borderId="0" xfId="0" applyNumberFormat="1" applyFill="1" applyBorder="1"/>
    <xf numFmtId="170" fontId="0" fillId="2" borderId="0" xfId="0" applyNumberFormat="1" applyFill="1" applyBorder="1"/>
    <xf numFmtId="166" fontId="0" fillId="2" borderId="0" xfId="0" applyNumberFormat="1" applyFill="1" applyBorder="1"/>
    <xf numFmtId="174" fontId="0" fillId="2" borderId="0" xfId="0" applyNumberFormat="1" applyFill="1" applyBorder="1"/>
    <xf numFmtId="164" fontId="5" fillId="2" borderId="0" xfId="0" applyNumberFormat="1" applyFont="1" applyFill="1" applyBorder="1"/>
    <xf numFmtId="176" fontId="5" fillId="2" borderId="0" xfId="0" quotePrefix="1" applyNumberFormat="1" applyFont="1" applyFill="1" applyBorder="1" applyAlignment="1">
      <alignment horizontal="left"/>
    </xf>
    <xf numFmtId="164" fontId="0" fillId="2" borderId="0" xfId="0" applyNumberForma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2" fontId="5" fillId="2" borderId="0" xfId="0" applyNumberFormat="1" applyFont="1" applyFill="1" applyBorder="1" applyAlignment="1">
      <alignment horizontal="center"/>
    </xf>
    <xf numFmtId="4" fontId="3" fillId="2" borderId="0" xfId="1" applyNumberFormat="1" applyFont="1" applyFill="1" applyBorder="1" applyAlignment="1">
      <alignment vertical="top" wrapText="1"/>
    </xf>
    <xf numFmtId="4" fontId="1" fillId="2" borderId="0" xfId="1" applyNumberFormat="1" applyFill="1" applyBorder="1"/>
    <xf numFmtId="3" fontId="5" fillId="2" borderId="0" xfId="0" applyNumberFormat="1" applyFont="1" applyFill="1" applyBorder="1"/>
    <xf numFmtId="175" fontId="5" fillId="2" borderId="0" xfId="0" applyNumberFormat="1" applyFont="1" applyFill="1" applyBorder="1"/>
    <xf numFmtId="0" fontId="29" fillId="2" borderId="0" xfId="1" applyFont="1" applyFill="1" applyBorder="1" applyAlignment="1">
      <alignment horizontal="center" vertical="center"/>
    </xf>
    <xf numFmtId="171" fontId="5" fillId="2" borderId="0" xfId="0" applyNumberFormat="1" applyFont="1" applyFill="1" applyBorder="1" applyAlignment="1">
      <alignment horizontal="center" vertical="center" wrapText="1"/>
    </xf>
    <xf numFmtId="164" fontId="19" fillId="2" borderId="0" xfId="0" applyNumberFormat="1" applyFont="1" applyFill="1" applyBorder="1" applyAlignment="1">
      <alignment horizontal="center"/>
    </xf>
    <xf numFmtId="0" fontId="13" fillId="2" borderId="0" xfId="6" applyFont="1" applyFill="1" applyBorder="1"/>
    <xf numFmtId="0" fontId="15" fillId="2" borderId="0" xfId="6" applyFont="1" applyFill="1" applyBorder="1"/>
    <xf numFmtId="172" fontId="7" fillId="2" borderId="0" xfId="6" quotePrefix="1" applyNumberFormat="1" applyFont="1" applyFill="1" applyBorder="1" applyAlignment="1">
      <alignment horizontal="right"/>
    </xf>
    <xf numFmtId="164" fontId="7" fillId="2" borderId="0" xfId="6" applyNumberFormat="1" applyFont="1" applyFill="1" applyBorder="1" applyAlignment="1">
      <alignment horizontal="center"/>
    </xf>
    <xf numFmtId="2" fontId="7" fillId="2" borderId="0" xfId="6" applyNumberFormat="1" applyFont="1" applyFill="1" applyBorder="1" applyAlignment="1">
      <alignment horizontal="center"/>
    </xf>
    <xf numFmtId="0" fontId="7" fillId="2" borderId="0" xfId="6" applyFont="1" applyFill="1" applyBorder="1" applyAlignment="1">
      <alignment horizontal="center"/>
    </xf>
    <xf numFmtId="0" fontId="32" fillId="2" borderId="0" xfId="0" applyFont="1" applyFill="1" applyAlignment="1">
      <alignment vertical="top" wrapText="1"/>
    </xf>
    <xf numFmtId="17" fontId="0" fillId="2" borderId="0" xfId="0" applyNumberFormat="1" applyFont="1" applyFill="1" applyBorder="1" applyAlignment="1">
      <alignment horizontal="center" vertical="center"/>
    </xf>
    <xf numFmtId="4" fontId="45" fillId="2" borderId="0" xfId="5" applyNumberFormat="1" applyFont="1" applyFill="1" applyBorder="1" applyAlignment="1">
      <alignment horizontal="center" vertical="center" wrapText="1"/>
    </xf>
    <xf numFmtId="0" fontId="45" fillId="2" borderId="0" xfId="5" applyFont="1" applyFill="1" applyBorder="1" applyAlignment="1">
      <alignment horizontal="center" vertical="center" wrapText="1"/>
    </xf>
    <xf numFmtId="0" fontId="7" fillId="2" borderId="0" xfId="5" applyFont="1" applyFill="1"/>
    <xf numFmtId="0" fontId="30" fillId="2" borderId="0" xfId="0" applyFont="1" applyFill="1" applyAlignment="1">
      <alignment horizontal="left" wrapText="1"/>
    </xf>
    <xf numFmtId="164" fontId="44" fillId="4" borderId="2" xfId="0" applyNumberFormat="1" applyFont="1" applyFill="1" applyBorder="1" applyAlignment="1">
      <alignment horizontal="right"/>
    </xf>
    <xf numFmtId="167" fontId="46" fillId="0" borderId="0" xfId="6" applyNumberFormat="1" applyFont="1" applyFill="1" applyAlignment="1">
      <alignment horizontal="center"/>
    </xf>
    <xf numFmtId="174" fontId="47" fillId="0" borderId="0" xfId="6" applyNumberFormat="1" applyFont="1" applyFill="1" applyAlignment="1">
      <alignment horizontal="center"/>
    </xf>
    <xf numFmtId="0" fontId="47" fillId="2" borderId="0" xfId="6" applyFont="1" applyFill="1"/>
    <xf numFmtId="0" fontId="4" fillId="3" borderId="2" xfId="1" applyFont="1" applyFill="1" applyBorder="1" applyAlignment="1">
      <alignment horizontal="center" vertical="center" wrapText="1"/>
    </xf>
    <xf numFmtId="0" fontId="32" fillId="2" borderId="0" xfId="0" applyFont="1" applyFill="1" applyBorder="1" applyAlignment="1">
      <alignment vertical="top" wrapText="1"/>
    </xf>
    <xf numFmtId="167" fontId="7" fillId="2" borderId="0" xfId="5" applyNumberFormat="1" applyFill="1" applyBorder="1"/>
    <xf numFmtId="0" fontId="4" fillId="2" borderId="0" xfId="5" applyFont="1" applyFill="1" applyBorder="1" applyAlignment="1">
      <alignment horizontal="center"/>
    </xf>
    <xf numFmtId="167" fontId="7" fillId="2" borderId="0" xfId="5" applyNumberFormat="1" applyFill="1"/>
    <xf numFmtId="14" fontId="7" fillId="2" borderId="0" xfId="5" applyNumberFormat="1" applyFill="1"/>
    <xf numFmtId="0" fontId="0" fillId="2" borderId="0" xfId="0" applyFill="1" applyAlignment="1">
      <alignment vertical="top" wrapText="1"/>
    </xf>
    <xf numFmtId="164" fontId="5" fillId="2" borderId="2" xfId="0" applyNumberFormat="1" applyFont="1" applyFill="1" applyBorder="1" applyAlignment="1">
      <alignment horizontal="left"/>
    </xf>
    <xf numFmtId="0" fontId="48" fillId="2" borderId="0" xfId="0" applyFont="1" applyFill="1"/>
    <xf numFmtId="17" fontId="19" fillId="2" borderId="2" xfId="0" applyNumberFormat="1" applyFont="1" applyFill="1" applyBorder="1" applyAlignment="1">
      <alignment horizontal="center" vertical="center"/>
    </xf>
    <xf numFmtId="0" fontId="39" fillId="3" borderId="0" xfId="1" applyFont="1" applyFill="1" applyAlignment="1">
      <alignment horizontal="center"/>
    </xf>
    <xf numFmtId="164" fontId="39" fillId="2" borderId="0" xfId="0" applyNumberFormat="1" applyFont="1" applyFill="1" applyAlignment="1">
      <alignment horizontal="center"/>
    </xf>
    <xf numFmtId="0" fontId="39" fillId="5" borderId="0" xfId="1" applyFont="1" applyFill="1" applyAlignment="1">
      <alignment horizontal="left"/>
    </xf>
    <xf numFmtId="0" fontId="39" fillId="2" borderId="0" xfId="0" applyFont="1" applyFill="1" applyAlignment="1">
      <alignment horizontal="center"/>
    </xf>
    <xf numFmtId="0" fontId="50" fillId="3" borderId="0" xfId="1" applyFont="1" applyFill="1" applyAlignment="1">
      <alignment horizontal="center"/>
    </xf>
    <xf numFmtId="0" fontId="50" fillId="3" borderId="0" xfId="1" quotePrefix="1" applyFont="1" applyFill="1" applyAlignment="1">
      <alignment horizontal="center"/>
    </xf>
    <xf numFmtId="164" fontId="7" fillId="2" borderId="0" xfId="0" applyNumberFormat="1" applyFont="1" applyFill="1" applyAlignment="1">
      <alignment horizontal="center"/>
    </xf>
    <xf numFmtId="0" fontId="33" fillId="2" borderId="0" xfId="19" applyFont="1" applyFill="1" applyAlignment="1">
      <alignment vertical="top"/>
    </xf>
    <xf numFmtId="0" fontId="37" fillId="2" borderId="0" xfId="20" applyFont="1" applyFill="1" applyAlignment="1">
      <alignment vertical="top"/>
    </xf>
    <xf numFmtId="0" fontId="49" fillId="2" borderId="0" xfId="0" applyFont="1" applyFill="1"/>
    <xf numFmtId="164" fontId="15" fillId="2" borderId="0" xfId="6" applyNumberFormat="1" applyFont="1" applyFill="1" applyAlignment="1">
      <alignment horizontal="center"/>
    </xf>
    <xf numFmtId="0" fontId="4" fillId="2" borderId="0" xfId="1" applyFont="1" applyFill="1" applyBorder="1" applyAlignment="1">
      <alignment horizontal="center" vertical="center" wrapText="1"/>
    </xf>
    <xf numFmtId="0" fontId="33" fillId="2" borderId="0" xfId="0" applyFont="1" applyFill="1" applyAlignment="1">
      <alignment horizontal="left" vertical="top" wrapText="1"/>
    </xf>
    <xf numFmtId="0" fontId="32" fillId="2" borderId="0" xfId="0" applyFont="1" applyFill="1" applyAlignment="1">
      <alignment horizontal="justify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32" fillId="0" borderId="0" xfId="0" applyFont="1" applyFill="1" applyAlignment="1">
      <alignment horizontal="justify" vertical="top" wrapText="1"/>
    </xf>
    <xf numFmtId="0" fontId="32" fillId="2" borderId="0" xfId="0" applyFont="1" applyFill="1" applyBorder="1" applyAlignment="1">
      <alignment horizontal="justify" vertical="top" wrapText="1"/>
    </xf>
    <xf numFmtId="0" fontId="32" fillId="2" borderId="0" xfId="0" applyFont="1" applyFill="1" applyBorder="1" applyAlignment="1">
      <alignment horizontal="left" vertical="top" wrapText="1"/>
    </xf>
    <xf numFmtId="0" fontId="39" fillId="2" borderId="0" xfId="18" applyFont="1" applyFill="1" applyAlignment="1">
      <alignment horizontal="justify" vertical="center"/>
    </xf>
    <xf numFmtId="0" fontId="3" fillId="2" borderId="0" xfId="0" applyFont="1" applyFill="1" applyAlignment="1">
      <alignment horizontal="left" wrapText="1"/>
    </xf>
    <xf numFmtId="0" fontId="32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32" fillId="0" borderId="0" xfId="1" applyFont="1" applyAlignment="1">
      <alignment horizontal="left" vertical="top" wrapText="1"/>
    </xf>
    <xf numFmtId="0" fontId="32" fillId="0" borderId="0" xfId="1" applyFont="1" applyAlignment="1">
      <alignment horizontal="justify" vertical="top" wrapText="1"/>
    </xf>
    <xf numFmtId="0" fontId="4" fillId="3" borderId="6" xfId="1" applyFont="1" applyFill="1" applyBorder="1" applyAlignment="1">
      <alignment horizontal="center" vertical="center"/>
    </xf>
    <xf numFmtId="0" fontId="4" fillId="3" borderId="7" xfId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39" fillId="2" borderId="0" xfId="5" quotePrefix="1" applyFont="1" applyFill="1" applyAlignment="1">
      <alignment horizontal="justify" vertical="top" wrapText="1"/>
    </xf>
    <xf numFmtId="0" fontId="7" fillId="0" borderId="0" xfId="5" applyFill="1" applyAlignment="1">
      <alignment horizontal="center" vertical="center"/>
    </xf>
    <xf numFmtId="0" fontId="39" fillId="2" borderId="0" xfId="5" quotePrefix="1" applyFont="1" applyFill="1" applyAlignment="1">
      <alignment horizontal="left" vertical="top" wrapText="1"/>
    </xf>
  </cellXfs>
  <cellStyles count="21">
    <cellStyle name="bstitutes]_x000d__x000a_; The following mappings take Word for MS-DOS names, PostScript names, and TrueType_x000d__x000a_; names into account" xfId="8"/>
    <cellStyle name="Millares 2" xfId="7"/>
    <cellStyle name="Normal" xfId="0" builtinId="0"/>
    <cellStyle name="Normal 10 2" xfId="14"/>
    <cellStyle name="Normal 2" xfId="5"/>
    <cellStyle name="Normal 2 2" xfId="2"/>
    <cellStyle name="Normal 2 2 2" xfId="16"/>
    <cellStyle name="Normal 2 2 2 4" xfId="19"/>
    <cellStyle name="Normal 2 3" xfId="3"/>
    <cellStyle name="Normal 3 2 3" xfId="1"/>
    <cellStyle name="Normal 34" xfId="17"/>
    <cellStyle name="Normal 72" xfId="9"/>
    <cellStyle name="Normal_bpict1 2" xfId="18"/>
    <cellStyle name="Normal_fans" xfId="6"/>
    <cellStyle name="Normal_incidencias_barras 2" xfId="20"/>
    <cellStyle name="pablo" xfId="4"/>
    <cellStyle name="Percen - Modelo1" xfId="10"/>
    <cellStyle name="Porcentaje 2" xfId="11"/>
    <cellStyle name="Porcentual 2" xfId="12"/>
    <cellStyle name="Porcentual 2 2" xfId="15"/>
    <cellStyle name="Porcentual 6" xfId="13"/>
  </cellStyles>
  <dxfs count="1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externalLink" Target="externalLinks/externalLink13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8.xml"/><Relationship Id="rId34" Type="http://schemas.openxmlformats.org/officeDocument/2006/relationships/externalLink" Target="externalLinks/externalLink21.xml"/><Relationship Id="rId42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externalLink" Target="externalLinks/externalLink12.xml"/><Relationship Id="rId33" Type="http://schemas.openxmlformats.org/officeDocument/2006/relationships/externalLink" Target="externalLinks/externalLink20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29" Type="http://schemas.openxmlformats.org/officeDocument/2006/relationships/externalLink" Target="externalLinks/externalLink16.xml"/><Relationship Id="rId41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1.xml"/><Relationship Id="rId32" Type="http://schemas.openxmlformats.org/officeDocument/2006/relationships/externalLink" Target="externalLinks/externalLink19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0.xml"/><Relationship Id="rId28" Type="http://schemas.openxmlformats.org/officeDocument/2006/relationships/externalLink" Target="externalLinks/externalLink15.xml"/><Relationship Id="rId36" Type="http://schemas.openxmlformats.org/officeDocument/2006/relationships/externalLink" Target="externalLinks/externalLink23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31" Type="http://schemas.openxmlformats.org/officeDocument/2006/relationships/externalLink" Target="externalLinks/externalLink1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externalLink" Target="externalLinks/externalLink9.xml"/><Relationship Id="rId27" Type="http://schemas.openxmlformats.org/officeDocument/2006/relationships/externalLink" Target="externalLinks/externalLink14.xml"/><Relationship Id="rId30" Type="http://schemas.openxmlformats.org/officeDocument/2006/relationships/externalLink" Target="externalLinks/externalLink17.xml"/><Relationship Id="rId35" Type="http://schemas.openxmlformats.org/officeDocument/2006/relationships/externalLink" Target="externalLinks/externalLink22.xml"/><Relationship Id="rId43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642376503518649E-2"/>
          <c:y val="0.10283712336928839"/>
          <c:w val="0.93835762349648133"/>
          <c:h val="0.82233123391842544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'G V.1'!$F$6:$F$7</c:f>
              <c:strCache>
                <c:ptCount val="2"/>
                <c:pt idx="0">
                  <c:v>Habitacional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numRef>
              <c:f>'G V.1'!$B$8:$B$21</c:f>
              <c:numCache>
                <c:formatCode>yy</c:formatCode>
                <c:ptCount val="14"/>
                <c:pt idx="0">
                  <c:v>39814</c:v>
                </c:pt>
                <c:pt idx="1">
                  <c:v>40179</c:v>
                </c:pt>
                <c:pt idx="2">
                  <c:v>40544</c:v>
                </c:pt>
                <c:pt idx="3">
                  <c:v>40909</c:v>
                </c:pt>
                <c:pt idx="4">
                  <c:v>41275</c:v>
                </c:pt>
                <c:pt idx="5">
                  <c:v>41640</c:v>
                </c:pt>
                <c:pt idx="6">
                  <c:v>42005</c:v>
                </c:pt>
                <c:pt idx="7">
                  <c:v>42370</c:v>
                </c:pt>
                <c:pt idx="8">
                  <c:v>42736</c:v>
                </c:pt>
                <c:pt idx="9">
                  <c:v>43118</c:v>
                </c:pt>
                <c:pt idx="10">
                  <c:v>43484</c:v>
                </c:pt>
                <c:pt idx="11">
                  <c:v>43849</c:v>
                </c:pt>
                <c:pt idx="12">
                  <c:v>44216</c:v>
                </c:pt>
                <c:pt idx="13">
                  <c:v>44581</c:v>
                </c:pt>
              </c:numCache>
            </c:numRef>
          </c:cat>
          <c:val>
            <c:numRef>
              <c:f>'G V.1'!$F$8:$F$21</c:f>
              <c:numCache>
                <c:formatCode>0.0</c:formatCode>
                <c:ptCount val="14"/>
                <c:pt idx="0">
                  <c:v>-2.4170077936495078</c:v>
                </c:pt>
                <c:pt idx="1">
                  <c:v>-3.0713304480762682</c:v>
                </c:pt>
                <c:pt idx="2">
                  <c:v>1.0549743819266757</c:v>
                </c:pt>
                <c:pt idx="3">
                  <c:v>-0.10073972356615001</c:v>
                </c:pt>
                <c:pt idx="4">
                  <c:v>-0.76413160686328441</c:v>
                </c:pt>
                <c:pt idx="5">
                  <c:v>3.4555723551093889E-2</c:v>
                </c:pt>
                <c:pt idx="6">
                  <c:v>0.94558619593994253</c:v>
                </c:pt>
                <c:pt idx="7">
                  <c:v>1.4789601566114408</c:v>
                </c:pt>
                <c:pt idx="8">
                  <c:v>-1.1412910747332483</c:v>
                </c:pt>
                <c:pt idx="9">
                  <c:v>1.1076172090994658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3D-4EE2-B757-8F319EC7A50A}"/>
            </c:ext>
          </c:extLst>
        </c:ser>
        <c:ser>
          <c:idx val="4"/>
          <c:order val="1"/>
          <c:tx>
            <c:strRef>
              <c:f>'G V.1'!$G$6:$G$7</c:f>
              <c:strCache>
                <c:ptCount val="2"/>
                <c:pt idx="0">
                  <c:v>Resto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'G V.1'!$B$8:$B$21</c:f>
              <c:numCache>
                <c:formatCode>yy</c:formatCode>
                <c:ptCount val="14"/>
                <c:pt idx="0">
                  <c:v>39814</c:v>
                </c:pt>
                <c:pt idx="1">
                  <c:v>40179</c:v>
                </c:pt>
                <c:pt idx="2">
                  <c:v>40544</c:v>
                </c:pt>
                <c:pt idx="3">
                  <c:v>40909</c:v>
                </c:pt>
                <c:pt idx="4">
                  <c:v>41275</c:v>
                </c:pt>
                <c:pt idx="5">
                  <c:v>41640</c:v>
                </c:pt>
                <c:pt idx="6">
                  <c:v>42005</c:v>
                </c:pt>
                <c:pt idx="7">
                  <c:v>42370</c:v>
                </c:pt>
                <c:pt idx="8">
                  <c:v>42736</c:v>
                </c:pt>
                <c:pt idx="9">
                  <c:v>43118</c:v>
                </c:pt>
                <c:pt idx="10">
                  <c:v>43484</c:v>
                </c:pt>
                <c:pt idx="11">
                  <c:v>43849</c:v>
                </c:pt>
                <c:pt idx="12">
                  <c:v>44216</c:v>
                </c:pt>
                <c:pt idx="13">
                  <c:v>44581</c:v>
                </c:pt>
              </c:numCache>
            </c:numRef>
          </c:cat>
          <c:val>
            <c:numRef>
              <c:f>'G V.1'!$G$8:$G$21</c:f>
              <c:numCache>
                <c:formatCode>0.0</c:formatCode>
                <c:ptCount val="14"/>
                <c:pt idx="0">
                  <c:v>-10.206856359422895</c:v>
                </c:pt>
                <c:pt idx="1">
                  <c:v>10.820077569974531</c:v>
                </c:pt>
                <c:pt idx="2">
                  <c:v>10.302506625037832</c:v>
                </c:pt>
                <c:pt idx="3">
                  <c:v>1.2164654716406504</c:v>
                </c:pt>
                <c:pt idx="4">
                  <c:v>3.3538791494279261</c:v>
                </c:pt>
                <c:pt idx="5">
                  <c:v>-1.1574896968074759</c:v>
                </c:pt>
                <c:pt idx="6">
                  <c:v>4.1544930922905401</c:v>
                </c:pt>
                <c:pt idx="7">
                  <c:v>0.86471511867915385</c:v>
                </c:pt>
                <c:pt idx="8">
                  <c:v>-1.6718946970112154</c:v>
                </c:pt>
                <c:pt idx="9">
                  <c:v>2.7853879041441751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3D-4EE2-B757-8F319EC7A50A}"/>
            </c:ext>
          </c:extLst>
        </c:ser>
        <c:ser>
          <c:idx val="1"/>
          <c:order val="2"/>
          <c:tx>
            <c:strRef>
              <c:f>'G V.1'!$D$6:$D$7</c:f>
              <c:strCache>
                <c:ptCount val="2"/>
                <c:pt idx="0">
                  <c:v>Minera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'G V.1'!$B$8:$B$21</c:f>
              <c:numCache>
                <c:formatCode>yy</c:formatCode>
                <c:ptCount val="14"/>
                <c:pt idx="0">
                  <c:v>39814</c:v>
                </c:pt>
                <c:pt idx="1">
                  <c:v>40179</c:v>
                </c:pt>
                <c:pt idx="2">
                  <c:v>40544</c:v>
                </c:pt>
                <c:pt idx="3">
                  <c:v>40909</c:v>
                </c:pt>
                <c:pt idx="4">
                  <c:v>41275</c:v>
                </c:pt>
                <c:pt idx="5">
                  <c:v>41640</c:v>
                </c:pt>
                <c:pt idx="6">
                  <c:v>42005</c:v>
                </c:pt>
                <c:pt idx="7">
                  <c:v>42370</c:v>
                </c:pt>
                <c:pt idx="8">
                  <c:v>42736</c:v>
                </c:pt>
                <c:pt idx="9">
                  <c:v>43118</c:v>
                </c:pt>
                <c:pt idx="10">
                  <c:v>43484</c:v>
                </c:pt>
                <c:pt idx="11">
                  <c:v>43849</c:v>
                </c:pt>
                <c:pt idx="12">
                  <c:v>44216</c:v>
                </c:pt>
                <c:pt idx="13">
                  <c:v>44581</c:v>
                </c:pt>
              </c:numCache>
            </c:numRef>
          </c:cat>
          <c:val>
            <c:numRef>
              <c:f>'G V.1'!$D$8:$D$21</c:f>
              <c:numCache>
                <c:formatCode>0.0</c:formatCode>
                <c:ptCount val="14"/>
                <c:pt idx="0">
                  <c:v>-0.71367590593383956</c:v>
                </c:pt>
                <c:pt idx="1">
                  <c:v>5.381082625694444</c:v>
                </c:pt>
                <c:pt idx="2">
                  <c:v>4.7913566164224681</c:v>
                </c:pt>
                <c:pt idx="3">
                  <c:v>10.167505968884232</c:v>
                </c:pt>
                <c:pt idx="4">
                  <c:v>0.7233182576395476</c:v>
                </c:pt>
                <c:pt idx="5">
                  <c:v>-3.7106591914079043</c:v>
                </c:pt>
                <c:pt idx="6">
                  <c:v>-5.3903749837874395</c:v>
                </c:pt>
                <c:pt idx="7">
                  <c:v>-3.6808004062177528</c:v>
                </c:pt>
                <c:pt idx="8">
                  <c:v>-0.2836938667665394</c:v>
                </c:pt>
                <c:pt idx="9">
                  <c:v>0.95435402369899724</c:v>
                </c:pt>
                <c:pt idx="10">
                  <c:v>4.1051147176339988</c:v>
                </c:pt>
                <c:pt idx="11">
                  <c:v>-0.34716569436131994</c:v>
                </c:pt>
                <c:pt idx="12">
                  <c:v>3.5524714897892742</c:v>
                </c:pt>
                <c:pt idx="13">
                  <c:v>4.6121591360620245E-2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3D-4EE2-B757-8F319EC7A50A}"/>
            </c:ext>
          </c:extLst>
        </c:ser>
        <c:ser>
          <c:idx val="2"/>
          <c:order val="3"/>
          <c:tx>
            <c:strRef>
              <c:f>'G V.1'!$E$6:$E$7</c:f>
              <c:strCache>
                <c:ptCount val="2"/>
                <c:pt idx="0">
                  <c:v>No minera</c:v>
                </c:pt>
              </c:strCache>
            </c:strRef>
          </c:tx>
          <c:spPr>
            <a:solidFill>
              <a:srgbClr val="00B050"/>
            </a:solidFill>
            <a:ln w="28575">
              <a:noFill/>
            </a:ln>
          </c:spPr>
          <c:invertIfNegative val="0"/>
          <c:cat>
            <c:numRef>
              <c:f>'G V.1'!$B$8:$B$21</c:f>
              <c:numCache>
                <c:formatCode>yy</c:formatCode>
                <c:ptCount val="14"/>
                <c:pt idx="0">
                  <c:v>39814</c:v>
                </c:pt>
                <c:pt idx="1">
                  <c:v>40179</c:v>
                </c:pt>
                <c:pt idx="2">
                  <c:v>40544</c:v>
                </c:pt>
                <c:pt idx="3">
                  <c:v>40909</c:v>
                </c:pt>
                <c:pt idx="4">
                  <c:v>41275</c:v>
                </c:pt>
                <c:pt idx="5">
                  <c:v>41640</c:v>
                </c:pt>
                <c:pt idx="6">
                  <c:v>42005</c:v>
                </c:pt>
                <c:pt idx="7">
                  <c:v>42370</c:v>
                </c:pt>
                <c:pt idx="8">
                  <c:v>42736</c:v>
                </c:pt>
                <c:pt idx="9">
                  <c:v>43118</c:v>
                </c:pt>
                <c:pt idx="10">
                  <c:v>43484</c:v>
                </c:pt>
                <c:pt idx="11">
                  <c:v>43849</c:v>
                </c:pt>
                <c:pt idx="12">
                  <c:v>44216</c:v>
                </c:pt>
                <c:pt idx="13">
                  <c:v>44581</c:v>
                </c:pt>
              </c:numCache>
            </c:numRef>
          </c:cat>
          <c:val>
            <c:numRef>
              <c:f>'G V.1'!$E$8:$E$21</c:f>
              <c:numCache>
                <c:formatCode>0.0</c:formatCode>
                <c:ptCount val="14"/>
                <c:pt idx="10">
                  <c:v>8.9293228447934928E-2</c:v>
                </c:pt>
                <c:pt idx="11">
                  <c:v>-12.684699496697744</c:v>
                </c:pt>
                <c:pt idx="12">
                  <c:v>3.7478871878366316</c:v>
                </c:pt>
                <c:pt idx="13">
                  <c:v>5.0780246203088959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73D-4EE2-B757-8F319EC7A5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overlap val="100"/>
        <c:axId val="607037872"/>
        <c:axId val="607046888"/>
      </c:barChart>
      <c:dateAx>
        <c:axId val="607037872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ln w="9525">
            <a:solidFill>
              <a:srgbClr val="000000"/>
            </a:solidFill>
            <a:prstDash val="solid"/>
          </a:ln>
          <a:effectLst/>
        </c:spPr>
        <c:crossAx val="607046888"/>
        <c:crosses val="autoZero"/>
        <c:auto val="1"/>
        <c:lblOffset val="100"/>
        <c:baseTimeUnit val="years"/>
      </c:dateAx>
      <c:valAx>
        <c:axId val="607046888"/>
        <c:scaling>
          <c:orientation val="minMax"/>
          <c:max val="18"/>
          <c:min val="-18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 w="9525">
            <a:solidFill>
              <a:srgbClr val="000000"/>
            </a:solidFill>
            <a:prstDash val="solid"/>
          </a:ln>
          <a:effectLst/>
        </c:spPr>
        <c:crossAx val="607037872"/>
        <c:crosses val="autoZero"/>
        <c:crossBetween val="between"/>
        <c:majorUnit val="6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t"/>
      <c:layout>
        <c:manualLayout>
          <c:xMode val="edge"/>
          <c:yMode val="edge"/>
          <c:x val="9.8777777777777784E-2"/>
          <c:y val="3.7208060856800083E-3"/>
          <c:w val="0.89746999999999999"/>
          <c:h val="0.10595384327034633"/>
        </c:manualLayout>
      </c:layout>
      <c:overlay val="0"/>
      <c:spPr>
        <a:noFill/>
        <a:ln w="25400">
          <a:noFill/>
        </a:ln>
        <a:effectLst/>
      </c:spPr>
      <c:txPr>
        <a:bodyPr/>
        <a:lstStyle/>
        <a:p>
          <a:pPr>
            <a:defRPr>
              <a:solidFill>
                <a:schemeClr val="tx1"/>
              </a:solidFill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>
      <a:noFill/>
    </a:ln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800" b="0">
          <a:solidFill>
            <a:schemeClr val="tx1"/>
          </a:solidFill>
          <a:latin typeface="Frutiger LT 45 Light" panose="020B0402020204020204" pitchFamily="34" charset="0"/>
          <a:cs typeface="Lucida Sans Unicode" panose="020B06020305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93156054209984E-2"/>
          <c:y val="2.9571104626168531E-2"/>
          <c:w val="0.89530206370492382"/>
          <c:h val="0.8433732891713881"/>
        </c:manualLayout>
      </c:layout>
      <c:areaChart>
        <c:grouping val="stacked"/>
        <c:varyColors val="0"/>
        <c:ser>
          <c:idx val="0"/>
          <c:order val="0"/>
          <c:tx>
            <c:strRef>
              <c:f>'G V.10'!$E$2</c:f>
              <c:strCache>
                <c:ptCount val="1"/>
                <c:pt idx="0">
                  <c:v>-90</c:v>
                </c:pt>
              </c:strCache>
            </c:strRef>
          </c:tx>
          <c:spPr>
            <a:noFill/>
            <a:ln w="25400">
              <a:noFill/>
            </a:ln>
          </c:spPr>
          <c:cat>
            <c:numRef>
              <c:f>'G V.10'!$C$3:$C$18</c:f>
              <c:numCache>
                <c:formatCode>00</c:formatCode>
                <c:ptCount val="16"/>
                <c:pt idx="0">
                  <c:v>19</c:v>
                </c:pt>
                <c:pt idx="1">
                  <c:v>19</c:v>
                </c:pt>
                <c:pt idx="2">
                  <c:v>19</c:v>
                </c:pt>
                <c:pt idx="3">
                  <c:v>19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21</c:v>
                </c:pt>
                <c:pt idx="9">
                  <c:v>21</c:v>
                </c:pt>
                <c:pt idx="10">
                  <c:v>21</c:v>
                </c:pt>
                <c:pt idx="11">
                  <c:v>21</c:v>
                </c:pt>
                <c:pt idx="12">
                  <c:v>22</c:v>
                </c:pt>
                <c:pt idx="13">
                  <c:v>22</c:v>
                </c:pt>
                <c:pt idx="14">
                  <c:v>22</c:v>
                </c:pt>
                <c:pt idx="15">
                  <c:v>22</c:v>
                </c:pt>
              </c:numCache>
            </c:numRef>
          </c:cat>
          <c:val>
            <c:numRef>
              <c:f>'G V.10'!$E$3:$E$18</c:f>
              <c:numCache>
                <c:formatCode>0.0</c:formatCode>
                <c:ptCount val="16"/>
                <c:pt idx="0">
                  <c:v>1.4427091233285978</c:v>
                </c:pt>
                <c:pt idx="1">
                  <c:v>1.7998203234561601</c:v>
                </c:pt>
                <c:pt idx="2">
                  <c:v>3.3963149375817068</c:v>
                </c:pt>
                <c:pt idx="3">
                  <c:v>-2.1443308695290995</c:v>
                </c:pt>
                <c:pt idx="4">
                  <c:v>0.28382092597263409</c:v>
                </c:pt>
                <c:pt idx="5">
                  <c:v>-14.484793756841313</c:v>
                </c:pt>
                <c:pt idx="6">
                  <c:v>-9.0916779622344563</c:v>
                </c:pt>
                <c:pt idx="7">
                  <c:v>-1.7482553384141457</c:v>
                </c:pt>
                <c:pt idx="8">
                  <c:v>-2.5926038675189691</c:v>
                </c:pt>
                <c:pt idx="9">
                  <c:v>10.744018558521731</c:v>
                </c:pt>
                <c:pt idx="10">
                  <c:v>5.782423977529433</c:v>
                </c:pt>
                <c:pt idx="11">
                  <c:v>0.99858053182540907</c:v>
                </c:pt>
                <c:pt idx="12">
                  <c:v>-1.8465958794179738</c:v>
                </c:pt>
                <c:pt idx="13">
                  <c:v>-0.72175613211917344</c:v>
                </c:pt>
                <c:pt idx="14">
                  <c:v>-0.78273148265557957</c:v>
                </c:pt>
                <c:pt idx="15">
                  <c:v>-1.4270856776506005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9B-4EA1-B523-6E5DC94A75FA}"/>
            </c:ext>
          </c:extLst>
        </c:ser>
        <c:ser>
          <c:idx val="1"/>
          <c:order val="1"/>
          <c:tx>
            <c:strRef>
              <c:f>'G V.10'!$F$2</c:f>
              <c:strCache>
                <c:ptCount val="1"/>
                <c:pt idx="0">
                  <c:v>-70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 w="25400">
              <a:noFill/>
            </a:ln>
          </c:spPr>
          <c:cat>
            <c:numRef>
              <c:f>'G V.10'!$C$3:$C$18</c:f>
              <c:numCache>
                <c:formatCode>00</c:formatCode>
                <c:ptCount val="16"/>
                <c:pt idx="0">
                  <c:v>19</c:v>
                </c:pt>
                <c:pt idx="1">
                  <c:v>19</c:v>
                </c:pt>
                <c:pt idx="2">
                  <c:v>19</c:v>
                </c:pt>
                <c:pt idx="3">
                  <c:v>19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21</c:v>
                </c:pt>
                <c:pt idx="9">
                  <c:v>21</c:v>
                </c:pt>
                <c:pt idx="10">
                  <c:v>21</c:v>
                </c:pt>
                <c:pt idx="11">
                  <c:v>21</c:v>
                </c:pt>
                <c:pt idx="12">
                  <c:v>22</c:v>
                </c:pt>
                <c:pt idx="13">
                  <c:v>22</c:v>
                </c:pt>
                <c:pt idx="14">
                  <c:v>22</c:v>
                </c:pt>
                <c:pt idx="15">
                  <c:v>22</c:v>
                </c:pt>
              </c:numCache>
            </c:numRef>
          </c:cat>
          <c:val>
            <c:numRef>
              <c:f>'G V.10'!$F$3:$F$18</c:f>
              <c:numCache>
                <c:formatCode>0.0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0.34477683978322649</c:v>
                </c:pt>
                <c:pt idx="8">
                  <c:v>0.62331984021890641</c:v>
                </c:pt>
                <c:pt idx="9">
                  <c:v>0.84482112235443374</c:v>
                </c:pt>
                <c:pt idx="10">
                  <c:v>1.0382793090315481</c:v>
                </c:pt>
                <c:pt idx="11">
                  <c:v>1.2324762921814307</c:v>
                </c:pt>
                <c:pt idx="12">
                  <c:v>1.4622268778016654</c:v>
                </c:pt>
                <c:pt idx="13">
                  <c:v>1.5769215199195403</c:v>
                </c:pt>
                <c:pt idx="14">
                  <c:v>1.670992461503408</c:v>
                </c:pt>
                <c:pt idx="15">
                  <c:v>1.7180865885076519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9B-4EA1-B523-6E5DC94A75FA}"/>
            </c:ext>
          </c:extLst>
        </c:ser>
        <c:ser>
          <c:idx val="7"/>
          <c:order val="2"/>
          <c:tx>
            <c:strRef>
              <c:f>'G V.10'!$G$2</c:f>
              <c:strCache>
                <c:ptCount val="1"/>
                <c:pt idx="0">
                  <c:v>-10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</c:spPr>
          <c:cat>
            <c:numRef>
              <c:f>'G V.10'!$C$3:$C$18</c:f>
              <c:numCache>
                <c:formatCode>00</c:formatCode>
                <c:ptCount val="16"/>
                <c:pt idx="0">
                  <c:v>19</c:v>
                </c:pt>
                <c:pt idx="1">
                  <c:v>19</c:v>
                </c:pt>
                <c:pt idx="2">
                  <c:v>19</c:v>
                </c:pt>
                <c:pt idx="3">
                  <c:v>19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21</c:v>
                </c:pt>
                <c:pt idx="9">
                  <c:v>21</c:v>
                </c:pt>
                <c:pt idx="10">
                  <c:v>21</c:v>
                </c:pt>
                <c:pt idx="11">
                  <c:v>21</c:v>
                </c:pt>
                <c:pt idx="12">
                  <c:v>22</c:v>
                </c:pt>
                <c:pt idx="13">
                  <c:v>22</c:v>
                </c:pt>
                <c:pt idx="14">
                  <c:v>22</c:v>
                </c:pt>
                <c:pt idx="15">
                  <c:v>22</c:v>
                </c:pt>
              </c:numCache>
            </c:numRef>
          </c:cat>
          <c:val>
            <c:numRef>
              <c:f>'G V.10'!$G$3:$G$18</c:f>
              <c:numCache>
                <c:formatCode>0.0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0.51700920320593735</c:v>
                </c:pt>
                <c:pt idx="8">
                  <c:v>0.93469762683783086</c:v>
                </c:pt>
                <c:pt idx="9">
                  <c:v>1.2668492918336103</c:v>
                </c:pt>
                <c:pt idx="10">
                  <c:v>1.5569490067984759</c:v>
                </c:pt>
                <c:pt idx="11">
                  <c:v>1.8481565820707702</c:v>
                </c:pt>
                <c:pt idx="12">
                  <c:v>2.192678468408316</c:v>
                </c:pt>
                <c:pt idx="13">
                  <c:v>2.3646685173067152</c:v>
                </c:pt>
                <c:pt idx="14">
                  <c:v>2.5057323503173272</c:v>
                </c:pt>
                <c:pt idx="15">
                  <c:v>2.576352224591516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9B-4EA1-B523-6E5DC94A75FA}"/>
            </c:ext>
          </c:extLst>
        </c:ser>
        <c:ser>
          <c:idx val="8"/>
          <c:order val="3"/>
          <c:tx>
            <c:strRef>
              <c:f>'G V.10'!$H$2</c:f>
              <c:strCache>
                <c:ptCount val="1"/>
                <c:pt idx="0">
                  <c:v>10</c:v>
                </c:pt>
              </c:strCache>
            </c:strRef>
          </c:tx>
          <c:spPr>
            <a:solidFill>
              <a:srgbClr val="002060"/>
            </a:solidFill>
          </c:spPr>
          <c:cat>
            <c:numRef>
              <c:f>'G V.10'!$C$3:$C$18</c:f>
              <c:numCache>
                <c:formatCode>00</c:formatCode>
                <c:ptCount val="16"/>
                <c:pt idx="0">
                  <c:v>19</c:v>
                </c:pt>
                <c:pt idx="1">
                  <c:v>19</c:v>
                </c:pt>
                <c:pt idx="2">
                  <c:v>19</c:v>
                </c:pt>
                <c:pt idx="3">
                  <c:v>19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21</c:v>
                </c:pt>
                <c:pt idx="9">
                  <c:v>21</c:v>
                </c:pt>
                <c:pt idx="10">
                  <c:v>21</c:v>
                </c:pt>
                <c:pt idx="11">
                  <c:v>21</c:v>
                </c:pt>
                <c:pt idx="12">
                  <c:v>22</c:v>
                </c:pt>
                <c:pt idx="13">
                  <c:v>22</c:v>
                </c:pt>
                <c:pt idx="14">
                  <c:v>22</c:v>
                </c:pt>
                <c:pt idx="15">
                  <c:v>22</c:v>
                </c:pt>
              </c:numCache>
            </c:numRef>
          </c:cat>
          <c:val>
            <c:numRef>
              <c:f>'G V.10'!$H$3:$H$18</c:f>
              <c:numCache>
                <c:formatCode>0.0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0.11712602087503932</c:v>
                </c:pt>
                <c:pt idx="8">
                  <c:v>0.21175138290381645</c:v>
                </c:pt>
                <c:pt idx="9">
                  <c:v>0.28699879166701869</c:v>
                </c:pt>
                <c:pt idx="10">
                  <c:v>0.35271952750715663</c:v>
                </c:pt>
                <c:pt idx="11">
                  <c:v>0.41869124392692481</c:v>
                </c:pt>
                <c:pt idx="12">
                  <c:v>0.49674106857386846</c:v>
                </c:pt>
                <c:pt idx="13">
                  <c:v>0.53570461106529521</c:v>
                </c:pt>
                <c:pt idx="14">
                  <c:v>0.56766196375352651</c:v>
                </c:pt>
                <c:pt idx="15">
                  <c:v>0.5836605665194754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9B-4EA1-B523-6E5DC94A75FA}"/>
            </c:ext>
          </c:extLst>
        </c:ser>
        <c:ser>
          <c:idx val="2"/>
          <c:order val="4"/>
          <c:tx>
            <c:strRef>
              <c:f>'G V.10'!$I$2</c:f>
              <c:strCache>
                <c:ptCount val="1"/>
                <c:pt idx="0">
                  <c:v>70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25400">
              <a:noFill/>
            </a:ln>
          </c:spPr>
          <c:cat>
            <c:numRef>
              <c:f>'G V.10'!$C$3:$C$18</c:f>
              <c:numCache>
                <c:formatCode>00</c:formatCode>
                <c:ptCount val="16"/>
                <c:pt idx="0">
                  <c:v>19</c:v>
                </c:pt>
                <c:pt idx="1">
                  <c:v>19</c:v>
                </c:pt>
                <c:pt idx="2">
                  <c:v>19</c:v>
                </c:pt>
                <c:pt idx="3">
                  <c:v>19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21</c:v>
                </c:pt>
                <c:pt idx="9">
                  <c:v>21</c:v>
                </c:pt>
                <c:pt idx="10">
                  <c:v>21</c:v>
                </c:pt>
                <c:pt idx="11">
                  <c:v>21</c:v>
                </c:pt>
                <c:pt idx="12">
                  <c:v>22</c:v>
                </c:pt>
                <c:pt idx="13">
                  <c:v>22</c:v>
                </c:pt>
                <c:pt idx="14">
                  <c:v>22</c:v>
                </c:pt>
                <c:pt idx="15">
                  <c:v>22</c:v>
                </c:pt>
              </c:numCache>
            </c:numRef>
          </c:cat>
          <c:val>
            <c:numRef>
              <c:f>'G V.10'!$I$3:$I$18</c:f>
              <c:numCache>
                <c:formatCode>0.0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0.33190025024384234</c:v>
                </c:pt>
                <c:pt idx="8">
                  <c:v>0.60004033647004718</c:v>
                </c:pt>
                <c:pt idx="9">
                  <c:v>0.813269076011645</c:v>
                </c:pt>
                <c:pt idx="10">
                  <c:v>0.99950206257253171</c:v>
                </c:pt>
                <c:pt idx="11">
                  <c:v>1.1864462533266735</c:v>
                </c:pt>
                <c:pt idx="12">
                  <c:v>1.4076162046173955</c:v>
                </c:pt>
                <c:pt idx="13">
                  <c:v>1.5180272764413747</c:v>
                </c:pt>
                <c:pt idx="14">
                  <c:v>1.608584893571313</c:v>
                </c:pt>
                <c:pt idx="15">
                  <c:v>1.6539201676794915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E9B-4EA1-B523-6E5DC94A75FA}"/>
            </c:ext>
          </c:extLst>
        </c:ser>
        <c:ser>
          <c:idx val="3"/>
          <c:order val="5"/>
          <c:tx>
            <c:strRef>
              <c:f>'G V.10'!$J$2</c:f>
              <c:strCache>
                <c:ptCount val="1"/>
                <c:pt idx="0">
                  <c:v>90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 w="25400">
              <a:noFill/>
            </a:ln>
          </c:spPr>
          <c:cat>
            <c:numRef>
              <c:f>'G V.10'!$C$3:$C$18</c:f>
              <c:numCache>
                <c:formatCode>00</c:formatCode>
                <c:ptCount val="16"/>
                <c:pt idx="0">
                  <c:v>19</c:v>
                </c:pt>
                <c:pt idx="1">
                  <c:v>19</c:v>
                </c:pt>
                <c:pt idx="2">
                  <c:v>19</c:v>
                </c:pt>
                <c:pt idx="3">
                  <c:v>19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21</c:v>
                </c:pt>
                <c:pt idx="9">
                  <c:v>21</c:v>
                </c:pt>
                <c:pt idx="10">
                  <c:v>21</c:v>
                </c:pt>
                <c:pt idx="11">
                  <c:v>21</c:v>
                </c:pt>
                <c:pt idx="12">
                  <c:v>22</c:v>
                </c:pt>
                <c:pt idx="13">
                  <c:v>22</c:v>
                </c:pt>
                <c:pt idx="14">
                  <c:v>22</c:v>
                </c:pt>
                <c:pt idx="15">
                  <c:v>22</c:v>
                </c:pt>
              </c:numCache>
            </c:numRef>
          </c:cat>
          <c:val>
            <c:numRef>
              <c:f>'G V.10'!$J$3:$J$18</c:f>
              <c:numCache>
                <c:formatCode>0.0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0.22231752309553371</c:v>
                </c:pt>
                <c:pt idx="8">
                  <c:v>0.40192642597715678</c:v>
                </c:pt>
                <c:pt idx="9">
                  <c:v>0.54475393271402694</c:v>
                </c:pt>
                <c:pt idx="10">
                  <c:v>0.66949881091306906</c:v>
                </c:pt>
                <c:pt idx="11">
                  <c:v>0.79472007668501465</c:v>
                </c:pt>
                <c:pt idx="12">
                  <c:v>0.94286686391397545</c:v>
                </c:pt>
                <c:pt idx="13">
                  <c:v>1.016823771123887</c:v>
                </c:pt>
                <c:pt idx="14">
                  <c:v>1.0774821922096516</c:v>
                </c:pt>
                <c:pt idx="15">
                  <c:v>1.1078492251997814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E9B-4EA1-B523-6E5DC94A7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7055904"/>
        <c:axId val="607049240"/>
      </c:areaChart>
      <c:lineChart>
        <c:grouping val="standard"/>
        <c:varyColors val="0"/>
        <c:ser>
          <c:idx val="20"/>
          <c:order val="6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'G V.10'!$C$3:$C$18</c:f>
              <c:numCache>
                <c:formatCode>00</c:formatCode>
                <c:ptCount val="16"/>
                <c:pt idx="0">
                  <c:v>19</c:v>
                </c:pt>
                <c:pt idx="1">
                  <c:v>19</c:v>
                </c:pt>
                <c:pt idx="2">
                  <c:v>19</c:v>
                </c:pt>
                <c:pt idx="3">
                  <c:v>19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21</c:v>
                </c:pt>
                <c:pt idx="9">
                  <c:v>21</c:v>
                </c:pt>
                <c:pt idx="10">
                  <c:v>21</c:v>
                </c:pt>
                <c:pt idx="11">
                  <c:v>21</c:v>
                </c:pt>
                <c:pt idx="12">
                  <c:v>22</c:v>
                </c:pt>
                <c:pt idx="13">
                  <c:v>22</c:v>
                </c:pt>
                <c:pt idx="14">
                  <c:v>22</c:v>
                </c:pt>
                <c:pt idx="15">
                  <c:v>22</c:v>
                </c:pt>
              </c:numCache>
            </c:numRef>
          </c:cat>
          <c:val>
            <c:numRef>
              <c:f>'G V.10'!$D$3:$D$18</c:f>
              <c:numCache>
                <c:formatCode>0.0</c:formatCode>
                <c:ptCount val="16"/>
                <c:pt idx="0">
                  <c:v>1.4427091233285978</c:v>
                </c:pt>
                <c:pt idx="1">
                  <c:v>1.7998203234561601</c:v>
                </c:pt>
                <c:pt idx="2">
                  <c:v>3.3963149375817068</c:v>
                </c:pt>
                <c:pt idx="3">
                  <c:v>-2.1443308695290995</c:v>
                </c:pt>
                <c:pt idx="4">
                  <c:v>0.28382092597263409</c:v>
                </c:pt>
                <c:pt idx="5">
                  <c:v>-14.484793756841313</c:v>
                </c:pt>
                <c:pt idx="6">
                  <c:v>-9.0916779622344563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E9B-4EA1-B523-6E5DC94A75FA}"/>
            </c:ext>
          </c:extLst>
        </c:ser>
        <c:ser>
          <c:idx val="18"/>
          <c:order val="7"/>
          <c:spPr>
            <a:ln w="952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numRef>
              <c:f>'G V.10'!$C$3:$C$18</c:f>
              <c:numCache>
                <c:formatCode>00</c:formatCode>
                <c:ptCount val="16"/>
                <c:pt idx="0">
                  <c:v>19</c:v>
                </c:pt>
                <c:pt idx="1">
                  <c:v>19</c:v>
                </c:pt>
                <c:pt idx="2">
                  <c:v>19</c:v>
                </c:pt>
                <c:pt idx="3">
                  <c:v>19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21</c:v>
                </c:pt>
                <c:pt idx="9">
                  <c:v>21</c:v>
                </c:pt>
                <c:pt idx="10">
                  <c:v>21</c:v>
                </c:pt>
                <c:pt idx="11">
                  <c:v>21</c:v>
                </c:pt>
                <c:pt idx="12">
                  <c:v>22</c:v>
                </c:pt>
                <c:pt idx="13">
                  <c:v>22</c:v>
                </c:pt>
                <c:pt idx="14">
                  <c:v>22</c:v>
                </c:pt>
                <c:pt idx="15">
                  <c:v>22</c:v>
                </c:pt>
              </c:numCache>
            </c:numRef>
          </c:cat>
          <c:val>
            <c:numRef>
              <c:f>'G V.10'!$K$3:$K$18</c:f>
              <c:numCache>
                <c:formatCode>0.0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E9B-4EA1-B523-6E5DC94A7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7055904"/>
        <c:axId val="607049240"/>
      </c:lineChart>
      <c:catAx>
        <c:axId val="607055904"/>
        <c:scaling>
          <c:orientation val="minMax"/>
        </c:scaling>
        <c:delete val="0"/>
        <c:axPos val="b"/>
        <c:numFmt formatCode="00" sourceLinked="0"/>
        <c:majorTickMark val="out"/>
        <c:minorTickMark val="none"/>
        <c:tickLblPos val="low"/>
        <c:spPr>
          <a:ln w="12700">
            <a:noFill/>
            <a:prstDash val="solid"/>
          </a:ln>
          <a:effectLst/>
        </c:spPr>
        <c:txPr>
          <a:bodyPr rot="0" vert="horz"/>
          <a:lstStyle/>
          <a:p>
            <a:pPr>
              <a:defRPr/>
            </a:pPr>
            <a:endParaRPr lang="es-CL"/>
          </a:p>
        </c:txPr>
        <c:crossAx val="607049240"/>
        <c:crossesAt val="-6"/>
        <c:auto val="0"/>
        <c:lblAlgn val="ctr"/>
        <c:lblOffset val="100"/>
        <c:tickLblSkip val="4"/>
        <c:tickMarkSkip val="4"/>
        <c:noMultiLvlLbl val="0"/>
      </c:catAx>
      <c:valAx>
        <c:axId val="607049240"/>
        <c:scaling>
          <c:orientation val="minMax"/>
          <c:max val="18"/>
          <c:min val="-18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9525">
            <a:solidFill>
              <a:srgbClr val="000000"/>
            </a:solidFill>
            <a:prstDash val="solid"/>
          </a:ln>
          <a:effectLst/>
        </c:spPr>
        <c:txPr>
          <a:bodyPr rot="0" vert="horz"/>
          <a:lstStyle/>
          <a:p>
            <a:pPr>
              <a:defRPr/>
            </a:pPr>
            <a:endParaRPr lang="es-CL"/>
          </a:p>
        </c:txPr>
        <c:crossAx val="607055904"/>
        <c:crosses val="autoZero"/>
        <c:crossBetween val="midCat"/>
        <c:majorUnit val="6"/>
        <c:minorUnit val="0.4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2540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Frutiger LT 45 Light" panose="020B0402020204020204" pitchFamily="34" charset="0"/>
          <a:ea typeface="Humnst777 Lt BT"/>
          <a:cs typeface="Humnst777 Lt BT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7103146157986849E-2"/>
          <c:y val="3.3424747474747468E-2"/>
          <c:w val="0.91971203926228107"/>
          <c:h val="0.89486024303488354"/>
        </c:manualLayout>
      </c:layout>
      <c:areaChart>
        <c:grouping val="stacked"/>
        <c:varyColors val="0"/>
        <c:ser>
          <c:idx val="0"/>
          <c:order val="0"/>
          <c:spPr>
            <a:noFill/>
            <a:ln w="25400">
              <a:noFill/>
            </a:ln>
          </c:spPr>
          <c:cat>
            <c:numRef>
              <c:f>'G V.11'!$B$5:$B$20</c:f>
              <c:numCache>
                <c:formatCode>00</c:formatCode>
                <c:ptCount val="16"/>
                <c:pt idx="0">
                  <c:v>19</c:v>
                </c:pt>
                <c:pt idx="1">
                  <c:v>19</c:v>
                </c:pt>
                <c:pt idx="2">
                  <c:v>19</c:v>
                </c:pt>
                <c:pt idx="3">
                  <c:v>19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21</c:v>
                </c:pt>
                <c:pt idx="9">
                  <c:v>21</c:v>
                </c:pt>
                <c:pt idx="10">
                  <c:v>21</c:v>
                </c:pt>
                <c:pt idx="11">
                  <c:v>21</c:v>
                </c:pt>
                <c:pt idx="12">
                  <c:v>22</c:v>
                </c:pt>
                <c:pt idx="13">
                  <c:v>22</c:v>
                </c:pt>
                <c:pt idx="14">
                  <c:v>22</c:v>
                </c:pt>
                <c:pt idx="15">
                  <c:v>22</c:v>
                </c:pt>
              </c:numCache>
            </c:numRef>
          </c:cat>
          <c:val>
            <c:numRef>
              <c:f>'G V.11'!$D$5:$D$20</c:f>
              <c:numCache>
                <c:formatCode>0.0</c:formatCode>
                <c:ptCount val="16"/>
                <c:pt idx="0">
                  <c:v>1.8392302151995636</c:v>
                </c:pt>
                <c:pt idx="1">
                  <c:v>2.2175823093615321</c:v>
                </c:pt>
                <c:pt idx="2">
                  <c:v>2.2071115093720692</c:v>
                </c:pt>
                <c:pt idx="3">
                  <c:v>2.7479670649633192</c:v>
                </c:pt>
                <c:pt idx="4">
                  <c:v>3.6966984608942397</c:v>
                </c:pt>
                <c:pt idx="5">
                  <c:v>2.9337900256751084</c:v>
                </c:pt>
                <c:pt idx="6">
                  <c:v>2.6771089556696808</c:v>
                </c:pt>
                <c:pt idx="7">
                  <c:v>2.7641594541378165</c:v>
                </c:pt>
                <c:pt idx="8">
                  <c:v>2.2018832256149912</c:v>
                </c:pt>
                <c:pt idx="9">
                  <c:v>1.9359256681360058</c:v>
                </c:pt>
                <c:pt idx="10">
                  <c:v>1.6587244911044441</c:v>
                </c:pt>
                <c:pt idx="11">
                  <c:v>1.0118272070083842</c:v>
                </c:pt>
                <c:pt idx="12">
                  <c:v>0.76153707822495331</c:v>
                </c:pt>
                <c:pt idx="13">
                  <c:v>0.76913516049196229</c:v>
                </c:pt>
                <c:pt idx="14">
                  <c:v>0.96468930242303652</c:v>
                </c:pt>
                <c:pt idx="15">
                  <c:v>1.0043554496475839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CB-403E-AC5F-2BCD6767DDE9}"/>
            </c:ext>
          </c:extLst>
        </c:ser>
        <c:ser>
          <c:idx val="1"/>
          <c:order val="1"/>
          <c:spPr>
            <a:solidFill>
              <a:srgbClr val="FFD5D5"/>
            </a:solidFill>
            <a:ln w="25400">
              <a:noFill/>
            </a:ln>
          </c:spPr>
          <c:cat>
            <c:numRef>
              <c:f>'G V.11'!$B$5:$B$20</c:f>
              <c:numCache>
                <c:formatCode>00</c:formatCode>
                <c:ptCount val="16"/>
                <c:pt idx="0">
                  <c:v>19</c:v>
                </c:pt>
                <c:pt idx="1">
                  <c:v>19</c:v>
                </c:pt>
                <c:pt idx="2">
                  <c:v>19</c:v>
                </c:pt>
                <c:pt idx="3">
                  <c:v>19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21</c:v>
                </c:pt>
                <c:pt idx="9">
                  <c:v>21</c:v>
                </c:pt>
                <c:pt idx="10">
                  <c:v>21</c:v>
                </c:pt>
                <c:pt idx="11">
                  <c:v>21</c:v>
                </c:pt>
                <c:pt idx="12">
                  <c:v>22</c:v>
                </c:pt>
                <c:pt idx="13">
                  <c:v>22</c:v>
                </c:pt>
                <c:pt idx="14">
                  <c:v>22</c:v>
                </c:pt>
                <c:pt idx="15">
                  <c:v>22</c:v>
                </c:pt>
              </c:numCache>
            </c:numRef>
          </c:cat>
          <c:val>
            <c:numRef>
              <c:f>'G V.11'!$E$5:$E$20</c:f>
              <c:numCache>
                <c:formatCode>0.0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2.4387382441303007E-2</c:v>
                </c:pt>
                <c:pt idx="8">
                  <c:v>0.15763961793158643</c:v>
                </c:pt>
                <c:pt idx="9">
                  <c:v>0.3839935906804044</c:v>
                </c:pt>
                <c:pt idx="10">
                  <c:v>0.52907430170208247</c:v>
                </c:pt>
                <c:pt idx="11">
                  <c:v>0.61979622629859987</c:v>
                </c:pt>
                <c:pt idx="12">
                  <c:v>0.68089074179929687</c:v>
                </c:pt>
                <c:pt idx="13">
                  <c:v>0.70505879080852396</c:v>
                </c:pt>
                <c:pt idx="14">
                  <c:v>0.70970728257565585</c:v>
                </c:pt>
                <c:pt idx="15">
                  <c:v>0.73862892408031922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CB-403E-AC5F-2BCD6767DDE9}"/>
            </c:ext>
          </c:extLst>
        </c:ser>
        <c:ser>
          <c:idx val="2"/>
          <c:order val="2"/>
          <c:spPr>
            <a:solidFill>
              <a:srgbClr val="FF8181"/>
            </a:solidFill>
            <a:ln w="25400">
              <a:noFill/>
            </a:ln>
          </c:spPr>
          <c:cat>
            <c:numRef>
              <c:f>'G V.11'!$B$5:$B$20</c:f>
              <c:numCache>
                <c:formatCode>00</c:formatCode>
                <c:ptCount val="16"/>
                <c:pt idx="0">
                  <c:v>19</c:v>
                </c:pt>
                <c:pt idx="1">
                  <c:v>19</c:v>
                </c:pt>
                <c:pt idx="2">
                  <c:v>19</c:v>
                </c:pt>
                <c:pt idx="3">
                  <c:v>19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21</c:v>
                </c:pt>
                <c:pt idx="9">
                  <c:v>21</c:v>
                </c:pt>
                <c:pt idx="10">
                  <c:v>21</c:v>
                </c:pt>
                <c:pt idx="11">
                  <c:v>21</c:v>
                </c:pt>
                <c:pt idx="12">
                  <c:v>22</c:v>
                </c:pt>
                <c:pt idx="13">
                  <c:v>22</c:v>
                </c:pt>
                <c:pt idx="14">
                  <c:v>22</c:v>
                </c:pt>
                <c:pt idx="15">
                  <c:v>22</c:v>
                </c:pt>
              </c:numCache>
            </c:numRef>
          </c:cat>
          <c:val>
            <c:numRef>
              <c:f>'G V.11'!$F$5:$F$20</c:f>
              <c:numCache>
                <c:formatCode>0.0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3.6506586653804352E-2</c:v>
                </c:pt>
                <c:pt idx="8">
                  <c:v>0.23597794416613604</c:v>
                </c:pt>
                <c:pt idx="9">
                  <c:v>0.5748175445404855</c:v>
                </c:pt>
                <c:pt idx="10">
                  <c:v>0.79199548733348912</c:v>
                </c:pt>
                <c:pt idx="11">
                  <c:v>0.92780127992537653</c:v>
                </c:pt>
                <c:pt idx="12">
                  <c:v>1.0192564506295931</c:v>
                </c:pt>
                <c:pt idx="13">
                  <c:v>1.0554347070510148</c:v>
                </c:pt>
                <c:pt idx="14">
                  <c:v>1.0623932466939934</c:v>
                </c:pt>
                <c:pt idx="15">
                  <c:v>1.105687372838998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CB-403E-AC5F-2BCD6767DDE9}"/>
            </c:ext>
          </c:extLst>
        </c:ser>
        <c:ser>
          <c:idx val="3"/>
          <c:order val="3"/>
          <c:spPr>
            <a:solidFill>
              <a:srgbClr val="FF0000"/>
            </a:solidFill>
            <a:ln w="25400">
              <a:noFill/>
            </a:ln>
          </c:spPr>
          <c:cat>
            <c:numRef>
              <c:f>'G V.11'!$B$5:$B$20</c:f>
              <c:numCache>
                <c:formatCode>00</c:formatCode>
                <c:ptCount val="16"/>
                <c:pt idx="0">
                  <c:v>19</c:v>
                </c:pt>
                <c:pt idx="1">
                  <c:v>19</c:v>
                </c:pt>
                <c:pt idx="2">
                  <c:v>19</c:v>
                </c:pt>
                <c:pt idx="3">
                  <c:v>19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21</c:v>
                </c:pt>
                <c:pt idx="9">
                  <c:v>21</c:v>
                </c:pt>
                <c:pt idx="10">
                  <c:v>21</c:v>
                </c:pt>
                <c:pt idx="11">
                  <c:v>21</c:v>
                </c:pt>
                <c:pt idx="12">
                  <c:v>22</c:v>
                </c:pt>
                <c:pt idx="13">
                  <c:v>22</c:v>
                </c:pt>
                <c:pt idx="14">
                  <c:v>22</c:v>
                </c:pt>
                <c:pt idx="15">
                  <c:v>22</c:v>
                </c:pt>
              </c:numCache>
            </c:numRef>
          </c:cat>
          <c:val>
            <c:numRef>
              <c:f>'G V.11'!$G$5:$G$20</c:f>
              <c:numCache>
                <c:formatCode>0.0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1.0073798125615596E-2</c:v>
                </c:pt>
                <c:pt idx="8">
                  <c:v>6.5116856696865177E-2</c:v>
                </c:pt>
                <c:pt idx="9">
                  <c:v>0.15861783950594344</c:v>
                </c:pt>
                <c:pt idx="10">
                  <c:v>0.21854693596682129</c:v>
                </c:pt>
                <c:pt idx="11">
                  <c:v>0.25602182102889426</c:v>
                </c:pt>
                <c:pt idx="12">
                  <c:v>0.28125838822578864</c:v>
                </c:pt>
                <c:pt idx="13">
                  <c:v>0.29124158537271194</c:v>
                </c:pt>
                <c:pt idx="14">
                  <c:v>0.29316175732078298</c:v>
                </c:pt>
                <c:pt idx="15">
                  <c:v>0.30510854081346217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3CB-403E-AC5F-2BCD6767DDE9}"/>
            </c:ext>
          </c:extLst>
        </c:ser>
        <c:ser>
          <c:idx val="4"/>
          <c:order val="4"/>
          <c:spPr>
            <a:solidFill>
              <a:srgbClr val="FF8181"/>
            </a:solidFill>
            <a:ln w="28575">
              <a:noFill/>
            </a:ln>
          </c:spPr>
          <c:cat>
            <c:numRef>
              <c:f>'G V.11'!$B$5:$B$20</c:f>
              <c:numCache>
                <c:formatCode>00</c:formatCode>
                <c:ptCount val="16"/>
                <c:pt idx="0">
                  <c:v>19</c:v>
                </c:pt>
                <c:pt idx="1">
                  <c:v>19</c:v>
                </c:pt>
                <c:pt idx="2">
                  <c:v>19</c:v>
                </c:pt>
                <c:pt idx="3">
                  <c:v>19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21</c:v>
                </c:pt>
                <c:pt idx="9">
                  <c:v>21</c:v>
                </c:pt>
                <c:pt idx="10">
                  <c:v>21</c:v>
                </c:pt>
                <c:pt idx="11">
                  <c:v>21</c:v>
                </c:pt>
                <c:pt idx="12">
                  <c:v>22</c:v>
                </c:pt>
                <c:pt idx="13">
                  <c:v>22</c:v>
                </c:pt>
                <c:pt idx="14">
                  <c:v>22</c:v>
                </c:pt>
                <c:pt idx="15">
                  <c:v>22</c:v>
                </c:pt>
              </c:numCache>
            </c:numRef>
          </c:cat>
          <c:val>
            <c:numRef>
              <c:f>'G V.11'!$H$5:$H$20</c:f>
              <c:numCache>
                <c:formatCode>0.0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3.6506586653804352E-2</c:v>
                </c:pt>
                <c:pt idx="8">
                  <c:v>0.23597794416613604</c:v>
                </c:pt>
                <c:pt idx="9">
                  <c:v>0.5748175445404855</c:v>
                </c:pt>
                <c:pt idx="10">
                  <c:v>0.79199548733348912</c:v>
                </c:pt>
                <c:pt idx="11">
                  <c:v>0.92780127992537631</c:v>
                </c:pt>
                <c:pt idx="12">
                  <c:v>1.0192564506295931</c:v>
                </c:pt>
                <c:pt idx="13">
                  <c:v>1.0554347070510146</c:v>
                </c:pt>
                <c:pt idx="14">
                  <c:v>1.0623932466939925</c:v>
                </c:pt>
                <c:pt idx="15">
                  <c:v>1.1056873728389975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3CB-403E-AC5F-2BCD6767DDE9}"/>
            </c:ext>
          </c:extLst>
        </c:ser>
        <c:ser>
          <c:idx val="5"/>
          <c:order val="5"/>
          <c:spPr>
            <a:solidFill>
              <a:srgbClr val="FFD5D5"/>
            </a:solidFill>
            <a:ln w="28575">
              <a:noFill/>
            </a:ln>
          </c:spPr>
          <c:cat>
            <c:numRef>
              <c:f>'G V.11'!$B$5:$B$20</c:f>
              <c:numCache>
                <c:formatCode>00</c:formatCode>
                <c:ptCount val="16"/>
                <c:pt idx="0">
                  <c:v>19</c:v>
                </c:pt>
                <c:pt idx="1">
                  <c:v>19</c:v>
                </c:pt>
                <c:pt idx="2">
                  <c:v>19</c:v>
                </c:pt>
                <c:pt idx="3">
                  <c:v>19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21</c:v>
                </c:pt>
                <c:pt idx="9">
                  <c:v>21</c:v>
                </c:pt>
                <c:pt idx="10">
                  <c:v>21</c:v>
                </c:pt>
                <c:pt idx="11">
                  <c:v>21</c:v>
                </c:pt>
                <c:pt idx="12">
                  <c:v>22</c:v>
                </c:pt>
                <c:pt idx="13">
                  <c:v>22</c:v>
                </c:pt>
                <c:pt idx="14">
                  <c:v>22</c:v>
                </c:pt>
                <c:pt idx="15">
                  <c:v>22</c:v>
                </c:pt>
              </c:numCache>
            </c:numRef>
          </c:cat>
          <c:val>
            <c:numRef>
              <c:f>'G V.11'!$I$5:$I$20</c:f>
              <c:numCache>
                <c:formatCode>0.0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2.4387382441303007E-2</c:v>
                </c:pt>
                <c:pt idx="8">
                  <c:v>0.15763961793158598</c:v>
                </c:pt>
                <c:pt idx="9">
                  <c:v>0.38399359068040395</c:v>
                </c:pt>
                <c:pt idx="10">
                  <c:v>0.52907430170208114</c:v>
                </c:pt>
                <c:pt idx="11">
                  <c:v>0.61979622629859854</c:v>
                </c:pt>
                <c:pt idx="12">
                  <c:v>0.68089074179929598</c:v>
                </c:pt>
                <c:pt idx="13">
                  <c:v>0.70505879080852285</c:v>
                </c:pt>
                <c:pt idx="14">
                  <c:v>0.70970728257565519</c:v>
                </c:pt>
                <c:pt idx="15">
                  <c:v>0.73862892408031833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3CB-403E-AC5F-2BCD6767DD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7060608"/>
        <c:axId val="607058256"/>
      </c:areaChart>
      <c:lineChart>
        <c:grouping val="standard"/>
        <c:varyColors val="0"/>
        <c:ser>
          <c:idx val="20"/>
          <c:order val="7"/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'G V.11'!$B$5:$B$20</c:f>
              <c:numCache>
                <c:formatCode>00</c:formatCode>
                <c:ptCount val="16"/>
                <c:pt idx="0">
                  <c:v>19</c:v>
                </c:pt>
                <c:pt idx="1">
                  <c:v>19</c:v>
                </c:pt>
                <c:pt idx="2">
                  <c:v>19</c:v>
                </c:pt>
                <c:pt idx="3">
                  <c:v>19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21</c:v>
                </c:pt>
                <c:pt idx="9">
                  <c:v>21</c:v>
                </c:pt>
                <c:pt idx="10">
                  <c:v>21</c:v>
                </c:pt>
                <c:pt idx="11">
                  <c:v>21</c:v>
                </c:pt>
                <c:pt idx="12">
                  <c:v>22</c:v>
                </c:pt>
                <c:pt idx="13">
                  <c:v>22</c:v>
                </c:pt>
                <c:pt idx="14">
                  <c:v>22</c:v>
                </c:pt>
                <c:pt idx="15">
                  <c:v>22</c:v>
                </c:pt>
              </c:numCache>
            </c:numRef>
          </c:cat>
          <c:val>
            <c:numRef>
              <c:f>'G V.11'!$C$5:$C$20</c:f>
              <c:numCache>
                <c:formatCode>0.0</c:formatCode>
                <c:ptCount val="16"/>
                <c:pt idx="0">
                  <c:v>1.8392302151995636</c:v>
                </c:pt>
                <c:pt idx="1">
                  <c:v>2.2175823093615321</c:v>
                </c:pt>
                <c:pt idx="2">
                  <c:v>2.2071115093720692</c:v>
                </c:pt>
                <c:pt idx="3">
                  <c:v>2.7479670649633192</c:v>
                </c:pt>
                <c:pt idx="4">
                  <c:v>3.6966984608942397</c:v>
                </c:pt>
                <c:pt idx="5">
                  <c:v>2.9337900256751084</c:v>
                </c:pt>
                <c:pt idx="6">
                  <c:v>2.6771089556696808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3CB-403E-AC5F-2BCD6767DD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7060608"/>
        <c:axId val="607058256"/>
      </c:lineChart>
      <c:lineChart>
        <c:grouping val="standard"/>
        <c:varyColors val="0"/>
        <c:ser>
          <c:idx val="18"/>
          <c:order val="6"/>
          <c:spPr>
            <a:ln w="28575">
              <a:noFill/>
            </a:ln>
          </c:spPr>
          <c:marker>
            <c:symbol val="none"/>
          </c:marker>
          <c:cat>
            <c:numRef>
              <c:f>'G V.11'!$B$5:$B$12</c:f>
              <c:numCache>
                <c:formatCode>00</c:formatCode>
                <c:ptCount val="8"/>
                <c:pt idx="0">
                  <c:v>19</c:v>
                </c:pt>
                <c:pt idx="1">
                  <c:v>19</c:v>
                </c:pt>
                <c:pt idx="2">
                  <c:v>19</c:v>
                </c:pt>
                <c:pt idx="3">
                  <c:v>19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</c:numCache>
            </c:numRef>
          </c:cat>
          <c:val>
            <c:numRef>
              <c:f>grafVI.4!#REF!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3CB-403E-AC5F-2BCD6767DD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7055120"/>
        <c:axId val="607051200"/>
      </c:lineChart>
      <c:catAx>
        <c:axId val="607060608"/>
        <c:scaling>
          <c:orientation val="minMax"/>
        </c:scaling>
        <c:delete val="0"/>
        <c:axPos val="b"/>
        <c:numFmt formatCode="00" sourceLinked="0"/>
        <c:majorTickMark val="out"/>
        <c:minorTickMark val="none"/>
        <c:tickLblPos val="nextTo"/>
        <c:spPr>
          <a:ln w="9525">
            <a:solidFill>
              <a:srgbClr val="000000"/>
            </a:solidFill>
            <a:prstDash val="solid"/>
          </a:ln>
          <a:effectLst/>
        </c:spPr>
        <c:txPr>
          <a:bodyPr rot="0" vert="horz"/>
          <a:lstStyle/>
          <a:p>
            <a:pPr>
              <a:defRPr/>
            </a:pPr>
            <a:endParaRPr lang="es-CL"/>
          </a:p>
        </c:txPr>
        <c:crossAx val="607058256"/>
        <c:crossesAt val="-3"/>
        <c:auto val="0"/>
        <c:lblAlgn val="ctr"/>
        <c:lblOffset val="100"/>
        <c:tickLblSkip val="4"/>
        <c:tickMarkSkip val="4"/>
        <c:noMultiLvlLbl val="0"/>
      </c:catAx>
      <c:valAx>
        <c:axId val="607058256"/>
        <c:scaling>
          <c:orientation val="minMax"/>
          <c:max val="6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9525">
            <a:solidFill>
              <a:srgbClr val="000000"/>
            </a:solidFill>
            <a:prstDash val="solid"/>
          </a:ln>
          <a:effectLst/>
        </c:spPr>
        <c:txPr>
          <a:bodyPr rot="0" vert="horz"/>
          <a:lstStyle/>
          <a:p>
            <a:pPr>
              <a:defRPr/>
            </a:pPr>
            <a:endParaRPr lang="es-CL"/>
          </a:p>
        </c:txPr>
        <c:crossAx val="607060608"/>
        <c:crosses val="autoZero"/>
        <c:crossBetween val="midCat"/>
        <c:majorUnit val="1"/>
      </c:valAx>
      <c:catAx>
        <c:axId val="607055120"/>
        <c:scaling>
          <c:orientation val="minMax"/>
        </c:scaling>
        <c:delete val="1"/>
        <c:axPos val="b"/>
        <c:numFmt formatCode="00" sourceLinked="1"/>
        <c:majorTickMark val="out"/>
        <c:minorTickMark val="none"/>
        <c:tickLblPos val="nextTo"/>
        <c:crossAx val="607051200"/>
        <c:crossesAt val="-2"/>
        <c:auto val="0"/>
        <c:lblAlgn val="ctr"/>
        <c:lblOffset val="100"/>
        <c:noMultiLvlLbl val="0"/>
      </c:catAx>
      <c:valAx>
        <c:axId val="607051200"/>
        <c:scaling>
          <c:orientation val="minMax"/>
          <c:max val="6"/>
          <c:min val="0"/>
        </c:scaling>
        <c:delete val="1"/>
        <c:axPos val="r"/>
        <c:numFmt formatCode="0" sourceLinked="0"/>
        <c:majorTickMark val="out"/>
        <c:minorTickMark val="none"/>
        <c:tickLblPos val="nextTo"/>
        <c:crossAx val="607055120"/>
        <c:crosses val="max"/>
        <c:crossBetween val="between"/>
        <c:maj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2540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Frutiger LT 45 Light" panose="020B0402020204020204" pitchFamily="34" charset="0"/>
          <a:ea typeface="Humnst777 Lt BT"/>
          <a:cs typeface="Humnst777 Lt BT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04858469592557E-2"/>
          <c:y val="4.4932886456726842E-2"/>
          <c:w val="0.88716440115435213"/>
          <c:h val="0.84262632418544636"/>
        </c:manualLayout>
      </c:layout>
      <c:areaChart>
        <c:grouping val="stacked"/>
        <c:varyColors val="0"/>
        <c:ser>
          <c:idx val="0"/>
          <c:order val="0"/>
          <c:spPr>
            <a:noFill/>
            <a:ln w="25400">
              <a:noFill/>
            </a:ln>
          </c:spPr>
          <c:cat>
            <c:numRef>
              <c:f>'G V.12'!$B$3:$B$18</c:f>
              <c:numCache>
                <c:formatCode>00</c:formatCode>
                <c:ptCount val="16"/>
                <c:pt idx="0">
                  <c:v>19</c:v>
                </c:pt>
                <c:pt idx="1">
                  <c:v>19</c:v>
                </c:pt>
                <c:pt idx="2">
                  <c:v>19</c:v>
                </c:pt>
                <c:pt idx="3">
                  <c:v>19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21</c:v>
                </c:pt>
                <c:pt idx="9">
                  <c:v>21</c:v>
                </c:pt>
                <c:pt idx="10">
                  <c:v>21</c:v>
                </c:pt>
                <c:pt idx="11">
                  <c:v>21</c:v>
                </c:pt>
                <c:pt idx="12">
                  <c:v>22</c:v>
                </c:pt>
                <c:pt idx="13">
                  <c:v>22</c:v>
                </c:pt>
                <c:pt idx="14">
                  <c:v>22</c:v>
                </c:pt>
                <c:pt idx="15">
                  <c:v>22</c:v>
                </c:pt>
              </c:numCache>
            </c:numRef>
          </c:cat>
          <c:val>
            <c:numRef>
              <c:f>'G V.12'!$D$3:$D$18</c:f>
              <c:numCache>
                <c:formatCode>0.0</c:formatCode>
                <c:ptCount val="16"/>
                <c:pt idx="0">
                  <c:v>2.1404953485777867</c:v>
                </c:pt>
                <c:pt idx="1">
                  <c:v>2.2415339628722393</c:v>
                </c:pt>
                <c:pt idx="2">
                  <c:v>2.2501112943793942</c:v>
                </c:pt>
                <c:pt idx="3">
                  <c:v>2.4697654542477494</c:v>
                </c:pt>
                <c:pt idx="4">
                  <c:v>2.5402984856074227</c:v>
                </c:pt>
                <c:pt idx="5">
                  <c:v>2.5824862129308173</c:v>
                </c:pt>
                <c:pt idx="6">
                  <c:v>2.6631060814207927</c:v>
                </c:pt>
                <c:pt idx="7">
                  <c:v>3.1428326654781453</c:v>
                </c:pt>
                <c:pt idx="8">
                  <c:v>2.9957406765113066</c:v>
                </c:pt>
                <c:pt idx="9">
                  <c:v>2.5340433213643583</c:v>
                </c:pt>
                <c:pt idx="10">
                  <c:v>1.857883657265653</c:v>
                </c:pt>
                <c:pt idx="11">
                  <c:v>0.72007826612803649</c:v>
                </c:pt>
                <c:pt idx="12">
                  <c:v>0.4409821087146053</c:v>
                </c:pt>
                <c:pt idx="13">
                  <c:v>0.5258774127835002</c:v>
                </c:pt>
                <c:pt idx="14">
                  <c:v>0.73932854542363247</c:v>
                </c:pt>
                <c:pt idx="15">
                  <c:v>0.87728543877918463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66-40F1-A83B-4C9758A107E8}"/>
            </c:ext>
          </c:extLst>
        </c:ser>
        <c:ser>
          <c:idx val="1"/>
          <c:order val="1"/>
          <c:spPr>
            <a:solidFill>
              <a:srgbClr val="FFD5D5"/>
            </a:solidFill>
            <a:ln w="25400">
              <a:noFill/>
            </a:ln>
          </c:spPr>
          <c:cat>
            <c:numRef>
              <c:f>'G V.12'!$B$3:$B$18</c:f>
              <c:numCache>
                <c:formatCode>00</c:formatCode>
                <c:ptCount val="16"/>
                <c:pt idx="0">
                  <c:v>19</c:v>
                </c:pt>
                <c:pt idx="1">
                  <c:v>19</c:v>
                </c:pt>
                <c:pt idx="2">
                  <c:v>19</c:v>
                </c:pt>
                <c:pt idx="3">
                  <c:v>19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21</c:v>
                </c:pt>
                <c:pt idx="9">
                  <c:v>21</c:v>
                </c:pt>
                <c:pt idx="10">
                  <c:v>21</c:v>
                </c:pt>
                <c:pt idx="11">
                  <c:v>21</c:v>
                </c:pt>
                <c:pt idx="12">
                  <c:v>22</c:v>
                </c:pt>
                <c:pt idx="13">
                  <c:v>22</c:v>
                </c:pt>
                <c:pt idx="14">
                  <c:v>22</c:v>
                </c:pt>
                <c:pt idx="15">
                  <c:v>22</c:v>
                </c:pt>
              </c:numCache>
            </c:numRef>
          </c:cat>
          <c:val>
            <c:numRef>
              <c:f>'G V.12'!$E$3:$E$18</c:f>
              <c:numCache>
                <c:formatCode>0.0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1.875552427525351E-2</c:v>
                </c:pt>
                <c:pt idx="8">
                  <c:v>0.13094033671196392</c:v>
                </c:pt>
                <c:pt idx="9">
                  <c:v>0.34937178386365408</c:v>
                </c:pt>
                <c:pt idx="10">
                  <c:v>0.55723367507952148</c:v>
                </c:pt>
                <c:pt idx="11">
                  <c:v>0.74198074821085203</c:v>
                </c:pt>
                <c:pt idx="12">
                  <c:v>0.81918666416521457</c:v>
                </c:pt>
                <c:pt idx="13">
                  <c:v>0.79985559453069022</c:v>
                </c:pt>
                <c:pt idx="14">
                  <c:v>0.7802431203527842</c:v>
                </c:pt>
                <c:pt idx="15">
                  <c:v>0.78587556440586148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66-40F1-A83B-4C9758A107E8}"/>
            </c:ext>
          </c:extLst>
        </c:ser>
        <c:ser>
          <c:idx val="2"/>
          <c:order val="2"/>
          <c:spPr>
            <a:solidFill>
              <a:srgbClr val="FF8181"/>
            </a:solidFill>
            <a:ln w="25400">
              <a:noFill/>
            </a:ln>
          </c:spPr>
          <c:cat>
            <c:numRef>
              <c:f>'G V.12'!$B$3:$B$18</c:f>
              <c:numCache>
                <c:formatCode>00</c:formatCode>
                <c:ptCount val="16"/>
                <c:pt idx="0">
                  <c:v>19</c:v>
                </c:pt>
                <c:pt idx="1">
                  <c:v>19</c:v>
                </c:pt>
                <c:pt idx="2">
                  <c:v>19</c:v>
                </c:pt>
                <c:pt idx="3">
                  <c:v>19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21</c:v>
                </c:pt>
                <c:pt idx="9">
                  <c:v>21</c:v>
                </c:pt>
                <c:pt idx="10">
                  <c:v>21</c:v>
                </c:pt>
                <c:pt idx="11">
                  <c:v>21</c:v>
                </c:pt>
                <c:pt idx="12">
                  <c:v>22</c:v>
                </c:pt>
                <c:pt idx="13">
                  <c:v>22</c:v>
                </c:pt>
                <c:pt idx="14">
                  <c:v>22</c:v>
                </c:pt>
                <c:pt idx="15">
                  <c:v>22</c:v>
                </c:pt>
              </c:numCache>
            </c:numRef>
          </c:cat>
          <c:val>
            <c:numRef>
              <c:f>'G V.12'!$F$3:$F$18</c:f>
              <c:numCache>
                <c:formatCode>0.0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2.807600093368201E-2</c:v>
                </c:pt>
                <c:pt idx="8">
                  <c:v>0.19601057063663241</c:v>
                </c:pt>
                <c:pt idx="9">
                  <c:v>0.52299058058857106</c:v>
                </c:pt>
                <c:pt idx="10">
                  <c:v>0.83414853950276369</c:v>
                </c:pt>
                <c:pt idx="11">
                  <c:v>1.1107048714723231</c:v>
                </c:pt>
                <c:pt idx="12">
                  <c:v>1.2262779333930949</c:v>
                </c:pt>
                <c:pt idx="13">
                  <c:v>1.1973403723234701</c:v>
                </c:pt>
                <c:pt idx="14">
                  <c:v>1.1679815639398941</c:v>
                </c:pt>
                <c:pt idx="15">
                  <c:v>1.1764130267010682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66-40F1-A83B-4C9758A107E8}"/>
            </c:ext>
          </c:extLst>
        </c:ser>
        <c:ser>
          <c:idx val="3"/>
          <c:order val="3"/>
          <c:spPr>
            <a:solidFill>
              <a:srgbClr val="FF0000"/>
            </a:solidFill>
            <a:ln w="25400">
              <a:noFill/>
            </a:ln>
          </c:spPr>
          <c:cat>
            <c:numRef>
              <c:f>'G V.12'!$B$3:$B$18</c:f>
              <c:numCache>
                <c:formatCode>00</c:formatCode>
                <c:ptCount val="16"/>
                <c:pt idx="0">
                  <c:v>19</c:v>
                </c:pt>
                <c:pt idx="1">
                  <c:v>19</c:v>
                </c:pt>
                <c:pt idx="2">
                  <c:v>19</c:v>
                </c:pt>
                <c:pt idx="3">
                  <c:v>19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21</c:v>
                </c:pt>
                <c:pt idx="9">
                  <c:v>21</c:v>
                </c:pt>
                <c:pt idx="10">
                  <c:v>21</c:v>
                </c:pt>
                <c:pt idx="11">
                  <c:v>21</c:v>
                </c:pt>
                <c:pt idx="12">
                  <c:v>22</c:v>
                </c:pt>
                <c:pt idx="13">
                  <c:v>22</c:v>
                </c:pt>
                <c:pt idx="14">
                  <c:v>22</c:v>
                </c:pt>
                <c:pt idx="15">
                  <c:v>22</c:v>
                </c:pt>
              </c:numCache>
            </c:numRef>
          </c:cat>
          <c:val>
            <c:numRef>
              <c:f>'G V.12'!$G$3:$G$18</c:f>
              <c:numCache>
                <c:formatCode>0.0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7.7474229037797215E-3</c:v>
                </c:pt>
                <c:pt idx="8">
                  <c:v>5.4088072867650716E-2</c:v>
                </c:pt>
                <c:pt idx="9">
                  <c:v>0.14431646487275174</c:v>
                </c:pt>
                <c:pt idx="10">
                  <c:v>0.23017884617411433</c:v>
                </c:pt>
                <c:pt idx="11">
                  <c:v>0.30649309283436121</c:v>
                </c:pt>
                <c:pt idx="12">
                  <c:v>0.33838486364246023</c:v>
                </c:pt>
                <c:pt idx="13">
                  <c:v>0.33039969780848377</c:v>
                </c:pt>
                <c:pt idx="14">
                  <c:v>0.3222982910221015</c:v>
                </c:pt>
                <c:pt idx="15">
                  <c:v>0.32462490825874379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D66-40F1-A83B-4C9758A107E8}"/>
            </c:ext>
          </c:extLst>
        </c:ser>
        <c:ser>
          <c:idx val="4"/>
          <c:order val="4"/>
          <c:spPr>
            <a:solidFill>
              <a:srgbClr val="FF8181"/>
            </a:solidFill>
            <a:ln w="28575">
              <a:noFill/>
            </a:ln>
          </c:spPr>
          <c:cat>
            <c:numRef>
              <c:f>'G V.12'!$B$3:$B$18</c:f>
              <c:numCache>
                <c:formatCode>00</c:formatCode>
                <c:ptCount val="16"/>
                <c:pt idx="0">
                  <c:v>19</c:v>
                </c:pt>
                <c:pt idx="1">
                  <c:v>19</c:v>
                </c:pt>
                <c:pt idx="2">
                  <c:v>19</c:v>
                </c:pt>
                <c:pt idx="3">
                  <c:v>19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21</c:v>
                </c:pt>
                <c:pt idx="9">
                  <c:v>21</c:v>
                </c:pt>
                <c:pt idx="10">
                  <c:v>21</c:v>
                </c:pt>
                <c:pt idx="11">
                  <c:v>21</c:v>
                </c:pt>
                <c:pt idx="12">
                  <c:v>22</c:v>
                </c:pt>
                <c:pt idx="13">
                  <c:v>22</c:v>
                </c:pt>
                <c:pt idx="14">
                  <c:v>22</c:v>
                </c:pt>
                <c:pt idx="15">
                  <c:v>22</c:v>
                </c:pt>
              </c:numCache>
            </c:numRef>
          </c:cat>
          <c:val>
            <c:numRef>
              <c:f>'G V.12'!$H$3:$H$18</c:f>
              <c:numCache>
                <c:formatCode>0.0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2.807600093368201E-2</c:v>
                </c:pt>
                <c:pt idx="8">
                  <c:v>0.19601057063663241</c:v>
                </c:pt>
                <c:pt idx="9">
                  <c:v>0.52299058058857106</c:v>
                </c:pt>
                <c:pt idx="10">
                  <c:v>0.83414853950276413</c:v>
                </c:pt>
                <c:pt idx="11">
                  <c:v>1.1107048714723233</c:v>
                </c:pt>
                <c:pt idx="12">
                  <c:v>1.2262779333930949</c:v>
                </c:pt>
                <c:pt idx="13">
                  <c:v>1.1973403723234699</c:v>
                </c:pt>
                <c:pt idx="14">
                  <c:v>1.1679815639398945</c:v>
                </c:pt>
                <c:pt idx="15">
                  <c:v>1.1764130267010686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D66-40F1-A83B-4C9758A107E8}"/>
            </c:ext>
          </c:extLst>
        </c:ser>
        <c:ser>
          <c:idx val="5"/>
          <c:order val="5"/>
          <c:spPr>
            <a:solidFill>
              <a:srgbClr val="FFD5D5"/>
            </a:solidFill>
            <a:ln w="28575">
              <a:noFill/>
            </a:ln>
          </c:spPr>
          <c:cat>
            <c:numRef>
              <c:f>'G V.12'!$B$3:$B$18</c:f>
              <c:numCache>
                <c:formatCode>00</c:formatCode>
                <c:ptCount val="16"/>
                <c:pt idx="0">
                  <c:v>19</c:v>
                </c:pt>
                <c:pt idx="1">
                  <c:v>19</c:v>
                </c:pt>
                <c:pt idx="2">
                  <c:v>19</c:v>
                </c:pt>
                <c:pt idx="3">
                  <c:v>19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21</c:v>
                </c:pt>
                <c:pt idx="9">
                  <c:v>21</c:v>
                </c:pt>
                <c:pt idx="10">
                  <c:v>21</c:v>
                </c:pt>
                <c:pt idx="11">
                  <c:v>21</c:v>
                </c:pt>
                <c:pt idx="12">
                  <c:v>22</c:v>
                </c:pt>
                <c:pt idx="13">
                  <c:v>22</c:v>
                </c:pt>
                <c:pt idx="14">
                  <c:v>22</c:v>
                </c:pt>
                <c:pt idx="15">
                  <c:v>22</c:v>
                </c:pt>
              </c:numCache>
            </c:numRef>
          </c:cat>
          <c:val>
            <c:numRef>
              <c:f>'G V.12'!$I$3:$I$18</c:f>
              <c:numCache>
                <c:formatCode>0.0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1.875552427525351E-2</c:v>
                </c:pt>
                <c:pt idx="8">
                  <c:v>0.13094033671196392</c:v>
                </c:pt>
                <c:pt idx="9">
                  <c:v>0.34937178386365364</c:v>
                </c:pt>
                <c:pt idx="10">
                  <c:v>0.55723367507951949</c:v>
                </c:pt>
                <c:pt idx="11">
                  <c:v>0.74198074821085047</c:v>
                </c:pt>
                <c:pt idx="12">
                  <c:v>0.8191866641652128</c:v>
                </c:pt>
                <c:pt idx="13">
                  <c:v>0.79985559453068866</c:v>
                </c:pt>
                <c:pt idx="14">
                  <c:v>0.78024312035278243</c:v>
                </c:pt>
                <c:pt idx="15">
                  <c:v>0.78587556440585971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D66-40F1-A83B-4C9758A107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7059040"/>
        <c:axId val="607052768"/>
      </c:areaChart>
      <c:lineChart>
        <c:grouping val="standard"/>
        <c:varyColors val="0"/>
        <c:ser>
          <c:idx val="20"/>
          <c:order val="7"/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'G V.12'!$B$3:$B$18</c:f>
              <c:numCache>
                <c:formatCode>00</c:formatCode>
                <c:ptCount val="16"/>
                <c:pt idx="0">
                  <c:v>19</c:v>
                </c:pt>
                <c:pt idx="1">
                  <c:v>19</c:v>
                </c:pt>
                <c:pt idx="2">
                  <c:v>19</c:v>
                </c:pt>
                <c:pt idx="3">
                  <c:v>19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21</c:v>
                </c:pt>
                <c:pt idx="9">
                  <c:v>21</c:v>
                </c:pt>
                <c:pt idx="10">
                  <c:v>21</c:v>
                </c:pt>
                <c:pt idx="11">
                  <c:v>21</c:v>
                </c:pt>
                <c:pt idx="12">
                  <c:v>22</c:v>
                </c:pt>
                <c:pt idx="13">
                  <c:v>22</c:v>
                </c:pt>
                <c:pt idx="14">
                  <c:v>22</c:v>
                </c:pt>
                <c:pt idx="15">
                  <c:v>22</c:v>
                </c:pt>
              </c:numCache>
            </c:numRef>
          </c:cat>
          <c:val>
            <c:numRef>
              <c:f>'G V.12'!$C$3:$C$18</c:f>
              <c:numCache>
                <c:formatCode>0.0</c:formatCode>
                <c:ptCount val="16"/>
                <c:pt idx="0">
                  <c:v>2.1404953485777867</c:v>
                </c:pt>
                <c:pt idx="1">
                  <c:v>2.2415339628722393</c:v>
                </c:pt>
                <c:pt idx="2">
                  <c:v>2.2501112943793942</c:v>
                </c:pt>
                <c:pt idx="3">
                  <c:v>2.4697654542477494</c:v>
                </c:pt>
                <c:pt idx="4">
                  <c:v>2.5402984856074227</c:v>
                </c:pt>
                <c:pt idx="5">
                  <c:v>2.5824862129308173</c:v>
                </c:pt>
                <c:pt idx="6">
                  <c:v>2.6631060814207927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D66-40F1-A83B-4C9758A107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7059040"/>
        <c:axId val="607052768"/>
      </c:lineChart>
      <c:lineChart>
        <c:grouping val="standard"/>
        <c:varyColors val="0"/>
        <c:ser>
          <c:idx val="18"/>
          <c:order val="6"/>
          <c:spPr>
            <a:ln w="28575">
              <a:noFill/>
            </a:ln>
          </c:spPr>
          <c:marker>
            <c:symbol val="none"/>
          </c:marker>
          <c:cat>
            <c:numRef>
              <c:f>'G V.12'!$B$3:$B$10</c:f>
              <c:numCache>
                <c:formatCode>00</c:formatCode>
                <c:ptCount val="8"/>
                <c:pt idx="0">
                  <c:v>19</c:v>
                </c:pt>
                <c:pt idx="1">
                  <c:v>19</c:v>
                </c:pt>
                <c:pt idx="2">
                  <c:v>19</c:v>
                </c:pt>
                <c:pt idx="3">
                  <c:v>19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</c:numCache>
            </c:numRef>
          </c:cat>
          <c:val>
            <c:numRef>
              <c:f>grafVI.4!#REF!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D66-40F1-A83B-4C9758A107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7051592"/>
        <c:axId val="607059432"/>
      </c:lineChart>
      <c:catAx>
        <c:axId val="607059040"/>
        <c:scaling>
          <c:orientation val="minMax"/>
        </c:scaling>
        <c:delete val="0"/>
        <c:axPos val="b"/>
        <c:numFmt formatCode="0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 rot="0" vert="horz"/>
          <a:lstStyle/>
          <a:p>
            <a:pPr>
              <a:defRPr/>
            </a:pPr>
            <a:endParaRPr lang="es-CL"/>
          </a:p>
        </c:txPr>
        <c:crossAx val="607052768"/>
        <c:crossesAt val="-3"/>
        <c:auto val="0"/>
        <c:lblAlgn val="ctr"/>
        <c:lblOffset val="100"/>
        <c:tickLblSkip val="4"/>
        <c:tickMarkSkip val="4"/>
        <c:noMultiLvlLbl val="0"/>
      </c:catAx>
      <c:valAx>
        <c:axId val="607052768"/>
        <c:scaling>
          <c:orientation val="minMax"/>
          <c:max val="6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 rot="0" vert="horz"/>
          <a:lstStyle/>
          <a:p>
            <a:pPr>
              <a:defRPr/>
            </a:pPr>
            <a:endParaRPr lang="es-CL"/>
          </a:p>
        </c:txPr>
        <c:crossAx val="607059040"/>
        <c:crosses val="autoZero"/>
        <c:crossBetween val="midCat"/>
        <c:majorUnit val="1"/>
      </c:valAx>
      <c:catAx>
        <c:axId val="607051592"/>
        <c:scaling>
          <c:orientation val="minMax"/>
        </c:scaling>
        <c:delete val="1"/>
        <c:axPos val="b"/>
        <c:numFmt formatCode="00" sourceLinked="1"/>
        <c:majorTickMark val="out"/>
        <c:minorTickMark val="none"/>
        <c:tickLblPos val="nextTo"/>
        <c:crossAx val="607059432"/>
        <c:crossesAt val="-2"/>
        <c:auto val="0"/>
        <c:lblAlgn val="ctr"/>
        <c:lblOffset val="100"/>
        <c:noMultiLvlLbl val="0"/>
      </c:catAx>
      <c:valAx>
        <c:axId val="607059432"/>
        <c:scaling>
          <c:orientation val="minMax"/>
          <c:max val="6"/>
          <c:min val="0"/>
        </c:scaling>
        <c:delete val="1"/>
        <c:axPos val="r"/>
        <c:numFmt formatCode="0" sourceLinked="0"/>
        <c:majorTickMark val="out"/>
        <c:minorTickMark val="none"/>
        <c:tickLblPos val="nextTo"/>
        <c:crossAx val="607051592"/>
        <c:crosses val="max"/>
        <c:crossBetween val="between"/>
        <c:maj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2540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Frutiger LT 45 Light" panose="020B0402020204020204" pitchFamily="34" charset="0"/>
          <a:ea typeface="Humnst777 Lt BT"/>
          <a:cs typeface="Humnst777 Lt BT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995221751127267E-2"/>
          <c:y val="0.11974910359119184"/>
          <c:w val="0.8883908539975317"/>
          <c:h val="0.77433553162712176"/>
        </c:manualLayout>
      </c:layout>
      <c:lineChart>
        <c:grouping val="standard"/>
        <c:varyColors val="0"/>
        <c:ser>
          <c:idx val="0"/>
          <c:order val="0"/>
          <c:tx>
            <c:strRef>
              <c:f>'G V.2'!$B$4</c:f>
              <c:strCache>
                <c:ptCount val="1"/>
                <c:pt idx="0">
                  <c:v>Estrato 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 V.2'!$A$5:$A$19</c:f>
              <c:strCache>
                <c:ptCount val="13"/>
                <c:pt idx="0">
                  <c:v>17</c:v>
                </c:pt>
                <c:pt idx="4">
                  <c:v>18</c:v>
                </c:pt>
                <c:pt idx="8">
                  <c:v>19</c:v>
                </c:pt>
                <c:pt idx="12">
                  <c:v>20</c:v>
                </c:pt>
              </c:strCache>
            </c:strRef>
          </c:cat>
          <c:val>
            <c:numRef>
              <c:f>'G V.2'!$B$5:$B$19</c:f>
              <c:numCache>
                <c:formatCode>0.0</c:formatCode>
                <c:ptCount val="15"/>
                <c:pt idx="0">
                  <c:v>0.71660802697804293</c:v>
                </c:pt>
                <c:pt idx="1">
                  <c:v>0.69633823039940634</c:v>
                </c:pt>
                <c:pt idx="2">
                  <c:v>0.72581294816892095</c:v>
                </c:pt>
                <c:pt idx="3">
                  <c:v>0.71639727741587289</c:v>
                </c:pt>
                <c:pt idx="4">
                  <c:v>0.72607268671578917</c:v>
                </c:pt>
                <c:pt idx="5">
                  <c:v>0.73617110041370637</c:v>
                </c:pt>
                <c:pt idx="6">
                  <c:v>0.72489003315316247</c:v>
                </c:pt>
                <c:pt idx="7">
                  <c:v>0.6966782144514676</c:v>
                </c:pt>
                <c:pt idx="8">
                  <c:v>0.69511698926024579</c:v>
                </c:pt>
                <c:pt idx="9">
                  <c:v>0.71194088302539438</c:v>
                </c:pt>
                <c:pt idx="10">
                  <c:v>0.74623126580975474</c:v>
                </c:pt>
                <c:pt idx="11">
                  <c:v>0.75330383037019666</c:v>
                </c:pt>
                <c:pt idx="12">
                  <c:v>0.79850644411912819</c:v>
                </c:pt>
                <c:pt idx="13">
                  <c:v>1.404216705327811</c:v>
                </c:pt>
                <c:pt idx="14">
                  <c:v>1.7393190820901363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46-45D1-A42D-F96CA5C6D42B}"/>
            </c:ext>
          </c:extLst>
        </c:ser>
        <c:ser>
          <c:idx val="1"/>
          <c:order val="1"/>
          <c:tx>
            <c:strRef>
              <c:f>'G V.2'!$C$4</c:f>
              <c:strCache>
                <c:ptCount val="1"/>
                <c:pt idx="0">
                  <c:v>Estrato 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 V.2'!$A$5:$A$19</c:f>
              <c:strCache>
                <c:ptCount val="13"/>
                <c:pt idx="0">
                  <c:v>17</c:v>
                </c:pt>
                <c:pt idx="4">
                  <c:v>18</c:v>
                </c:pt>
                <c:pt idx="8">
                  <c:v>19</c:v>
                </c:pt>
                <c:pt idx="12">
                  <c:v>20</c:v>
                </c:pt>
              </c:strCache>
            </c:strRef>
          </c:cat>
          <c:val>
            <c:numRef>
              <c:f>'G V.2'!$C$5:$C$19</c:f>
              <c:numCache>
                <c:formatCode>0.0</c:formatCode>
                <c:ptCount val="15"/>
                <c:pt idx="0">
                  <c:v>0.61316005063042001</c:v>
                </c:pt>
                <c:pt idx="1">
                  <c:v>0.63938311407839477</c:v>
                </c:pt>
                <c:pt idx="2">
                  <c:v>0.69627394243839746</c:v>
                </c:pt>
                <c:pt idx="3">
                  <c:v>0.73022922455375294</c:v>
                </c:pt>
                <c:pt idx="4">
                  <c:v>0.74684402759623003</c:v>
                </c:pt>
                <c:pt idx="5">
                  <c:v>0.79385496803164324</c:v>
                </c:pt>
                <c:pt idx="6">
                  <c:v>0.82109825610745024</c:v>
                </c:pt>
                <c:pt idx="7">
                  <c:v>0.85480175458880803</c:v>
                </c:pt>
                <c:pt idx="8">
                  <c:v>0.88543564409936693</c:v>
                </c:pt>
                <c:pt idx="9">
                  <c:v>0.92695850403621394</c:v>
                </c:pt>
                <c:pt idx="10">
                  <c:v>0.96705389817978871</c:v>
                </c:pt>
                <c:pt idx="11">
                  <c:v>0.99102645753562912</c:v>
                </c:pt>
                <c:pt idx="12">
                  <c:v>1.0232963647049178</c:v>
                </c:pt>
                <c:pt idx="13">
                  <c:v>1.9435180210310306</c:v>
                </c:pt>
                <c:pt idx="14">
                  <c:v>2.1494415276433498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46-45D1-A42D-F96CA5C6D42B}"/>
            </c:ext>
          </c:extLst>
        </c:ser>
        <c:ser>
          <c:idx val="2"/>
          <c:order val="2"/>
          <c:tx>
            <c:strRef>
              <c:f>'G V.2'!$D$4</c:f>
              <c:strCache>
                <c:ptCount val="1"/>
                <c:pt idx="0">
                  <c:v>Estrato 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'G V.2'!$A$5:$A$19</c:f>
              <c:strCache>
                <c:ptCount val="13"/>
                <c:pt idx="0">
                  <c:v>17</c:v>
                </c:pt>
                <c:pt idx="4">
                  <c:v>18</c:v>
                </c:pt>
                <c:pt idx="8">
                  <c:v>19</c:v>
                </c:pt>
                <c:pt idx="12">
                  <c:v>20</c:v>
                </c:pt>
              </c:strCache>
            </c:strRef>
          </c:cat>
          <c:val>
            <c:numRef>
              <c:f>'G V.2'!$D$5:$D$19</c:f>
              <c:numCache>
                <c:formatCode>0.0</c:formatCode>
                <c:ptCount val="15"/>
                <c:pt idx="0">
                  <c:v>0.7585888551792539</c:v>
                </c:pt>
                <c:pt idx="1">
                  <c:v>0.81238781851054687</c:v>
                </c:pt>
                <c:pt idx="2">
                  <c:v>0.83747829415019903</c:v>
                </c:pt>
                <c:pt idx="3">
                  <c:v>0.8705600767139039</c:v>
                </c:pt>
                <c:pt idx="4">
                  <c:v>0.91751614938035786</c:v>
                </c:pt>
                <c:pt idx="5">
                  <c:v>0.9765250822477205</c:v>
                </c:pt>
                <c:pt idx="6">
                  <c:v>0.99189114558834002</c:v>
                </c:pt>
                <c:pt idx="7">
                  <c:v>1.0152887075176054</c:v>
                </c:pt>
                <c:pt idx="8">
                  <c:v>1.0446052951708951</c:v>
                </c:pt>
                <c:pt idx="9">
                  <c:v>1.0472380497258671</c:v>
                </c:pt>
                <c:pt idx="10">
                  <c:v>1.0784679617028969</c:v>
                </c:pt>
                <c:pt idx="11">
                  <c:v>1.0602436453466242</c:v>
                </c:pt>
                <c:pt idx="12">
                  <c:v>1.0696648730527096</c:v>
                </c:pt>
                <c:pt idx="13">
                  <c:v>1.964319533194455</c:v>
                </c:pt>
                <c:pt idx="14">
                  <c:v>2.1387040893616933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46-45D1-A42D-F96CA5C6D42B}"/>
            </c:ext>
          </c:extLst>
        </c:ser>
        <c:ser>
          <c:idx val="3"/>
          <c:order val="3"/>
          <c:tx>
            <c:strRef>
              <c:f>'G V.2'!$E$4</c:f>
              <c:strCache>
                <c:ptCount val="1"/>
                <c:pt idx="0">
                  <c:v>Estrato 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'G V.2'!$A$5:$A$19</c:f>
              <c:strCache>
                <c:ptCount val="13"/>
                <c:pt idx="0">
                  <c:v>17</c:v>
                </c:pt>
                <c:pt idx="4">
                  <c:v>18</c:v>
                </c:pt>
                <c:pt idx="8">
                  <c:v>19</c:v>
                </c:pt>
                <c:pt idx="12">
                  <c:v>20</c:v>
                </c:pt>
              </c:strCache>
            </c:strRef>
          </c:cat>
          <c:val>
            <c:numRef>
              <c:f>'G V.2'!$E$5:$E$19</c:f>
              <c:numCache>
                <c:formatCode>0.0</c:formatCode>
                <c:ptCount val="15"/>
                <c:pt idx="0">
                  <c:v>0.77748703732493107</c:v>
                </c:pt>
                <c:pt idx="1">
                  <c:v>0.79506813298674528</c:v>
                </c:pt>
                <c:pt idx="2">
                  <c:v>0.788835481921068</c:v>
                </c:pt>
                <c:pt idx="3">
                  <c:v>0.82054460718114408</c:v>
                </c:pt>
                <c:pt idx="4">
                  <c:v>0.79272616874961144</c:v>
                </c:pt>
                <c:pt idx="5">
                  <c:v>0.82767427288334317</c:v>
                </c:pt>
                <c:pt idx="6">
                  <c:v>0.85166124331261217</c:v>
                </c:pt>
                <c:pt idx="7">
                  <c:v>0.83797672677637791</c:v>
                </c:pt>
                <c:pt idx="8">
                  <c:v>0.8471997447209404</c:v>
                </c:pt>
                <c:pt idx="9">
                  <c:v>0.83753827750323895</c:v>
                </c:pt>
                <c:pt idx="10">
                  <c:v>0.85750558309248803</c:v>
                </c:pt>
                <c:pt idx="11">
                  <c:v>0.86159682135470494</c:v>
                </c:pt>
                <c:pt idx="12">
                  <c:v>0.90578523965314495</c:v>
                </c:pt>
                <c:pt idx="13">
                  <c:v>1.5124332483044372</c:v>
                </c:pt>
                <c:pt idx="14">
                  <c:v>1.613482953372392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246-45D1-A42D-F96CA5C6D4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2303608"/>
        <c:axId val="461579456"/>
      </c:lineChart>
      <c:catAx>
        <c:axId val="282303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61579456"/>
        <c:crosses val="autoZero"/>
        <c:auto val="1"/>
        <c:lblAlgn val="ctr"/>
        <c:lblOffset val="100"/>
        <c:tickMarkSkip val="4"/>
        <c:noMultiLvlLbl val="0"/>
      </c:catAx>
      <c:valAx>
        <c:axId val="461579456"/>
        <c:scaling>
          <c:orientation val="minMax"/>
        </c:scaling>
        <c:delete val="0"/>
        <c:axPos val="l"/>
        <c:numFmt formatCode="0.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82303608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/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800">
          <a:latin typeface="Frutiger LT 45 Light" panose="020B04020202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696886858480503E-2"/>
          <c:y val="3.7312228100225865E-2"/>
          <c:w val="0.90263995560751664"/>
          <c:h val="0.86299586181807142"/>
        </c:manualLayout>
      </c:layout>
      <c:areaChart>
        <c:grouping val="standard"/>
        <c:varyColors val="0"/>
        <c:ser>
          <c:idx val="1"/>
          <c:order val="1"/>
          <c:tx>
            <c:strRef>
              <c:f>'G V.3'!$C$1</c:f>
              <c:strCache>
                <c:ptCount val="1"/>
                <c:pt idx="0">
                  <c:v>Máx.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cat>
            <c:strRef>
              <c:f>'G V.3'!$A$2:$A$16</c:f>
              <c:strCache>
                <c:ptCount val="13"/>
                <c:pt idx="0">
                  <c:v>17</c:v>
                </c:pt>
                <c:pt idx="4">
                  <c:v>18</c:v>
                </c:pt>
                <c:pt idx="8">
                  <c:v>19</c:v>
                </c:pt>
                <c:pt idx="12">
                  <c:v>20</c:v>
                </c:pt>
              </c:strCache>
            </c:strRef>
          </c:cat>
          <c:val>
            <c:numRef>
              <c:f>'G V.3'!$C$2:$C$16</c:f>
              <c:numCache>
                <c:formatCode>0.0</c:formatCode>
                <c:ptCount val="15"/>
                <c:pt idx="0">
                  <c:v>0.99796523510198876</c:v>
                </c:pt>
                <c:pt idx="1">
                  <c:v>1.038587704828545</c:v>
                </c:pt>
                <c:pt idx="2">
                  <c:v>1.0534418820964726</c:v>
                </c:pt>
                <c:pt idx="3">
                  <c:v>1.091107929734811</c:v>
                </c:pt>
                <c:pt idx="4">
                  <c:v>1.0954080721206987</c:v>
                </c:pt>
                <c:pt idx="5">
                  <c:v>1.1264292333342156</c:v>
                </c:pt>
                <c:pt idx="6">
                  <c:v>1.1406303237471227</c:v>
                </c:pt>
                <c:pt idx="7">
                  <c:v>1.1428748864440594</c:v>
                </c:pt>
                <c:pt idx="8">
                  <c:v>1.1724746235114143</c:v>
                </c:pt>
                <c:pt idx="9">
                  <c:v>1.1818190327813647</c:v>
                </c:pt>
                <c:pt idx="10">
                  <c:v>1.2347097123081636</c:v>
                </c:pt>
                <c:pt idx="11">
                  <c:v>1.2386012653518339</c:v>
                </c:pt>
                <c:pt idx="12">
                  <c:v>1.2646628738682084</c:v>
                </c:pt>
                <c:pt idx="13">
                  <c:v>2.0347889809493025</c:v>
                </c:pt>
                <c:pt idx="14">
                  <c:v>2.205440927748731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1B-4F0A-B35A-9FDDBFA93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3688600"/>
        <c:axId val="573685648"/>
      </c:areaChart>
      <c:areaChart>
        <c:grouping val="standard"/>
        <c:varyColors val="0"/>
        <c:ser>
          <c:idx val="0"/>
          <c:order val="0"/>
          <c:tx>
            <c:strRef>
              <c:f>'G V.3'!$B$1</c:f>
              <c:strCache>
                <c:ptCount val="1"/>
                <c:pt idx="0">
                  <c:v>Mín.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  <a:effectLst/>
          </c:spPr>
          <c:cat>
            <c:strRef>
              <c:f>'G V.3'!$A$2:$A$16</c:f>
              <c:strCache>
                <c:ptCount val="13"/>
                <c:pt idx="0">
                  <c:v>17</c:v>
                </c:pt>
                <c:pt idx="4">
                  <c:v>18</c:v>
                </c:pt>
                <c:pt idx="8">
                  <c:v>19</c:v>
                </c:pt>
                <c:pt idx="12">
                  <c:v>20</c:v>
                </c:pt>
              </c:strCache>
            </c:strRef>
          </c:cat>
          <c:val>
            <c:numRef>
              <c:f>'G V.3'!$B$2:$B$16</c:f>
              <c:numCache>
                <c:formatCode>0.0</c:formatCode>
                <c:ptCount val="15"/>
                <c:pt idx="0">
                  <c:v>0.28121124859894353</c:v>
                </c:pt>
                <c:pt idx="1">
                  <c:v>0.29454976205673816</c:v>
                </c:pt>
                <c:pt idx="2">
                  <c:v>0.32306421230024657</c:v>
                </c:pt>
                <c:pt idx="3">
                  <c:v>0.3110311601435406</c:v>
                </c:pt>
                <c:pt idx="4">
                  <c:v>0.31039161222993372</c:v>
                </c:pt>
                <c:pt idx="5">
                  <c:v>0.30541124113210621</c:v>
                </c:pt>
                <c:pt idx="6">
                  <c:v>0.31027797831663451</c:v>
                </c:pt>
                <c:pt idx="7">
                  <c:v>0.31595230978983879</c:v>
                </c:pt>
                <c:pt idx="8">
                  <c:v>0.30278103010963148</c:v>
                </c:pt>
                <c:pt idx="9">
                  <c:v>0.30390995675726884</c:v>
                </c:pt>
                <c:pt idx="10">
                  <c:v>0.28923210809787747</c:v>
                </c:pt>
                <c:pt idx="11">
                  <c:v>0.26908421210511924</c:v>
                </c:pt>
                <c:pt idx="12">
                  <c:v>0.31846259940433447</c:v>
                </c:pt>
                <c:pt idx="13">
                  <c:v>0.94899261836648918</c:v>
                </c:pt>
                <c:pt idx="14">
                  <c:v>1.2708786210401584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1B-4F0A-B35A-9FDDBFA93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5400072"/>
        <c:axId val="575391872"/>
      </c:areaChart>
      <c:lineChart>
        <c:grouping val="standard"/>
        <c:varyColors val="0"/>
        <c:ser>
          <c:idx val="2"/>
          <c:order val="2"/>
          <c:tx>
            <c:strRef>
              <c:f>'G V.3'!$D$1</c:f>
              <c:strCache>
                <c:ptCount val="1"/>
                <c:pt idx="0">
                  <c:v>Promedio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'G V.3'!$A$2:$A$16</c:f>
              <c:strCache>
                <c:ptCount val="13"/>
                <c:pt idx="0">
                  <c:v>17</c:v>
                </c:pt>
                <c:pt idx="4">
                  <c:v>18</c:v>
                </c:pt>
                <c:pt idx="8">
                  <c:v>19</c:v>
                </c:pt>
                <c:pt idx="12">
                  <c:v>20</c:v>
                </c:pt>
              </c:strCache>
            </c:strRef>
          </c:cat>
          <c:val>
            <c:numRef>
              <c:f>'G V.3'!$D$2:$D$16</c:f>
              <c:numCache>
                <c:formatCode>0.0</c:formatCode>
                <c:ptCount val="15"/>
                <c:pt idx="0">
                  <c:v>0.64549169606176027</c:v>
                </c:pt>
                <c:pt idx="1">
                  <c:v>0.66711300540681906</c:v>
                </c:pt>
                <c:pt idx="2">
                  <c:v>0.70944468934402727</c:v>
                </c:pt>
                <c:pt idx="3">
                  <c:v>0.72923129900321992</c:v>
                </c:pt>
                <c:pt idx="4">
                  <c:v>0.72569568203275958</c:v>
                </c:pt>
                <c:pt idx="5">
                  <c:v>0.75581397895791491</c:v>
                </c:pt>
                <c:pt idx="6">
                  <c:v>0.76176705705952841</c:v>
                </c:pt>
                <c:pt idx="7">
                  <c:v>0.76320797120434369</c:v>
                </c:pt>
                <c:pt idx="8">
                  <c:v>0.76428418686221589</c:v>
                </c:pt>
                <c:pt idx="9">
                  <c:v>0.77584818463547134</c:v>
                </c:pt>
                <c:pt idx="10">
                  <c:v>0.81339839752692722</c:v>
                </c:pt>
                <c:pt idx="11">
                  <c:v>0.80862241339224483</c:v>
                </c:pt>
                <c:pt idx="12">
                  <c:v>0.85138386289432688</c:v>
                </c:pt>
                <c:pt idx="13">
                  <c:v>1.5870250244688324</c:v>
                </c:pt>
                <c:pt idx="14">
                  <c:v>1.8568595681001088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1B-4F0A-B35A-9FDDBFA93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3688600"/>
        <c:axId val="573685648"/>
      </c:lineChart>
      <c:catAx>
        <c:axId val="573688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Frutiger LT 45 Light" panose="020B0402020204020204" pitchFamily="34" charset="0"/>
                <a:ea typeface="+mn-ea"/>
                <a:cs typeface="+mn-cs"/>
              </a:defRPr>
            </a:pPr>
            <a:endParaRPr lang="es-CL"/>
          </a:p>
        </c:txPr>
        <c:crossAx val="573685648"/>
        <c:crosses val="autoZero"/>
        <c:auto val="1"/>
        <c:lblAlgn val="ctr"/>
        <c:lblOffset val="100"/>
        <c:tickMarkSkip val="4"/>
        <c:noMultiLvlLbl val="0"/>
      </c:catAx>
      <c:valAx>
        <c:axId val="573685648"/>
        <c:scaling>
          <c:orientation val="minMax"/>
        </c:scaling>
        <c:delete val="0"/>
        <c:axPos val="l"/>
        <c:numFmt formatCode="0.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Frutiger LT 45 Light" panose="020B0402020204020204" pitchFamily="34" charset="0"/>
                <a:ea typeface="+mn-ea"/>
                <a:cs typeface="+mn-cs"/>
              </a:defRPr>
            </a:pPr>
            <a:endParaRPr lang="es-CL"/>
          </a:p>
        </c:txPr>
        <c:crossAx val="573688600"/>
        <c:crosses val="autoZero"/>
        <c:crossBetween val="midCat"/>
      </c:valAx>
      <c:valAx>
        <c:axId val="575391872"/>
        <c:scaling>
          <c:orientation val="minMax"/>
          <c:max val="2.5"/>
          <c:min val="0"/>
        </c:scaling>
        <c:delete val="1"/>
        <c:axPos val="r"/>
        <c:numFmt formatCode="0" sourceLinked="0"/>
        <c:majorTickMark val="out"/>
        <c:minorTickMark val="none"/>
        <c:tickLblPos val="nextTo"/>
        <c:crossAx val="575400072"/>
        <c:crosses val="max"/>
        <c:crossBetween val="between"/>
      </c:valAx>
      <c:catAx>
        <c:axId val="5754000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7539187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38254902152990194"/>
          <c:y val="3.3050836157352638E-2"/>
          <c:w val="0.36212166545624219"/>
          <c:h val="6.1439812321090935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zero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800">
          <a:solidFill>
            <a:schemeClr val="tx1"/>
          </a:solidFill>
          <a:latin typeface="Frutiger LT 45 Light" panose="020B04020202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564868009741434E-2"/>
          <c:y val="6.7394169084880745E-2"/>
          <c:w val="0.88107442507130818"/>
          <c:h val="0.85592335254303853"/>
        </c:manualLayout>
      </c:layout>
      <c:lineChart>
        <c:grouping val="standard"/>
        <c:varyColors val="0"/>
        <c:ser>
          <c:idx val="1"/>
          <c:order val="0"/>
          <c:tx>
            <c:strRef>
              <c:f>'G V.4'!$D$3</c:f>
              <c:strCache>
                <c:ptCount val="1"/>
                <c:pt idx="0">
                  <c:v>IPoM Sep.20</c:v>
                </c:pt>
              </c:strCache>
            </c:strRef>
          </c:tx>
          <c:spPr>
            <a:ln w="25400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strRef>
              <c:f>'G V.4'!$B$4:$B$13</c:f>
              <c:strCache>
                <c:ptCount val="10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 (f)</c:v>
                </c:pt>
                <c:pt idx="8">
                  <c:v>21 (f)</c:v>
                </c:pt>
                <c:pt idx="9">
                  <c:v>22(f)</c:v>
                </c:pt>
              </c:strCache>
            </c:strRef>
          </c:cat>
          <c:val>
            <c:numRef>
              <c:f>'G V.4'!$D$4:$D$13</c:f>
              <c:numCache>
                <c:formatCode>0.0</c:formatCode>
                <c:ptCount val="10"/>
                <c:pt idx="0">
                  <c:v>100.00000000000074</c:v>
                </c:pt>
                <c:pt idx="1">
                  <c:v>97.641720272258169</c:v>
                </c:pt>
                <c:pt idx="2">
                  <c:v>94.723138319540823</c:v>
                </c:pt>
                <c:pt idx="3">
                  <c:v>97.899532527939371</c:v>
                </c:pt>
                <c:pt idx="4">
                  <c:v>106.25140179269358</c:v>
                </c:pt>
                <c:pt idx="5">
                  <c:v>103.86807100888427</c:v>
                </c:pt>
                <c:pt idx="6">
                  <c:v>103.20058338417093</c:v>
                </c:pt>
                <c:pt idx="7">
                  <c:v>107.47828164853163</c:v>
                </c:pt>
                <c:pt idx="8">
                  <c:v>106.91344877267663</c:v>
                </c:pt>
                <c:pt idx="9">
                  <c:v>107.25266226090059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AA-442C-9D19-ACF3D4EB028D}"/>
            </c:ext>
          </c:extLst>
        </c:ser>
        <c:ser>
          <c:idx val="3"/>
          <c:order val="1"/>
          <c:tx>
            <c:strRef>
              <c:f>'G V.4'!$C$3</c:f>
              <c:strCache>
                <c:ptCount val="1"/>
                <c:pt idx="0">
                  <c:v>IPoM Dic.20</c:v>
                </c:pt>
              </c:strCache>
            </c:strRef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'G V.4'!$B$4:$B$13</c:f>
              <c:strCache>
                <c:ptCount val="10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 (f)</c:v>
                </c:pt>
                <c:pt idx="8">
                  <c:v>21 (f)</c:v>
                </c:pt>
                <c:pt idx="9">
                  <c:v>22(f)</c:v>
                </c:pt>
              </c:strCache>
            </c:strRef>
          </c:cat>
          <c:val>
            <c:numRef>
              <c:f>'G V.4'!$C$4:$C$13</c:f>
              <c:numCache>
                <c:formatCode>0.0</c:formatCode>
                <c:ptCount val="10"/>
                <c:pt idx="0">
                  <c:v>100.00000000000169</c:v>
                </c:pt>
                <c:pt idx="1">
                  <c:v>97.641720272257672</c:v>
                </c:pt>
                <c:pt idx="2">
                  <c:v>94.723138319540936</c:v>
                </c:pt>
                <c:pt idx="3">
                  <c:v>97.899532527938888</c:v>
                </c:pt>
                <c:pt idx="4">
                  <c:v>106.25140179269211</c:v>
                </c:pt>
                <c:pt idx="5">
                  <c:v>103.86807100888153</c:v>
                </c:pt>
                <c:pt idx="6">
                  <c:v>103.20058338416675</c:v>
                </c:pt>
                <c:pt idx="7">
                  <c:v>110.26303240703193</c:v>
                </c:pt>
                <c:pt idx="8">
                  <c:v>112.8172850927247</c:v>
                </c:pt>
                <c:pt idx="9">
                  <c:v>110.064290136012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AA-442C-9D19-ACF3D4EB02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7041400"/>
        <c:axId val="607041792"/>
      </c:lineChart>
      <c:catAx>
        <c:axId val="607041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+mn-cs"/>
              </a:defRPr>
            </a:pPr>
            <a:endParaRPr lang="es-CL"/>
          </a:p>
        </c:txPr>
        <c:crossAx val="607041792"/>
        <c:crosses val="autoZero"/>
        <c:auto val="1"/>
        <c:lblAlgn val="ctr"/>
        <c:lblOffset val="100"/>
        <c:noMultiLvlLbl val="0"/>
      </c:catAx>
      <c:valAx>
        <c:axId val="607041792"/>
        <c:scaling>
          <c:orientation val="minMax"/>
          <c:min val="92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+mn-cs"/>
              </a:defRPr>
            </a:pPr>
            <a:endParaRPr lang="es-CL"/>
          </a:p>
        </c:txPr>
        <c:crossAx val="607041400"/>
        <c:crosses val="autoZero"/>
        <c:crossBetween val="midCat"/>
        <c:majorUnit val="4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9.9384764255498068E-2"/>
          <c:y val="9.2614075129787308E-4"/>
          <c:w val="0.72948027641276192"/>
          <c:h val="8.7660542432195981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800">
          <a:solidFill>
            <a:sysClr val="windowText" lastClr="000000"/>
          </a:solidFill>
          <a:latin typeface="Frutiger LT 45 Light" panose="020B04020202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828734238697302E-2"/>
          <c:y val="7.2551087126688715E-2"/>
          <c:w val="0.8924205074299032"/>
          <c:h val="0.80405051770130187"/>
        </c:manualLayout>
      </c:layout>
      <c:areaChart>
        <c:grouping val="stacked"/>
        <c:varyColors val="0"/>
        <c:ser>
          <c:idx val="0"/>
          <c:order val="2"/>
          <c:tx>
            <c:strRef>
              <c:f>'G V.5'!$F$2</c:f>
              <c:strCache>
                <c:ptCount val="1"/>
                <c:pt idx="0">
                  <c:v>Min</c:v>
                </c:pt>
              </c:strCache>
            </c:strRef>
          </c:tx>
          <c:spPr>
            <a:noFill/>
            <a:ln>
              <a:noFill/>
            </a:ln>
            <a:effectLst/>
          </c:spPr>
          <c:val>
            <c:numRef>
              <c:f>'G V.5'!$F$3:$F$27</c:f>
              <c:numCache>
                <c:formatCode>0.0</c:formatCode>
                <c:ptCount val="25"/>
                <c:pt idx="0">
                  <c:v>0.24483006391568876</c:v>
                </c:pt>
                <c:pt idx="1">
                  <c:v>1.042258758372173</c:v>
                </c:pt>
                <c:pt idx="2">
                  <c:v>0.38885186459182047</c:v>
                </c:pt>
                <c:pt idx="3">
                  <c:v>-0.22552685300188477</c:v>
                </c:pt>
                <c:pt idx="4">
                  <c:v>-0.64339758171323913</c:v>
                </c:pt>
                <c:pt idx="5">
                  <c:v>-0.88277508611493949</c:v>
                </c:pt>
                <c:pt idx="6">
                  <c:v>-1.2818941209246344</c:v>
                </c:pt>
                <c:pt idx="7">
                  <c:v>-0.61606267932872993</c:v>
                </c:pt>
                <c:pt idx="8">
                  <c:v>-0.91723040774500453</c:v>
                </c:pt>
                <c:pt idx="9">
                  <c:v>-0.2019534610141111</c:v>
                </c:pt>
                <c:pt idx="10">
                  <c:v>8.1459546891912704E-2</c:v>
                </c:pt>
                <c:pt idx="11">
                  <c:v>0.28622105251461433</c:v>
                </c:pt>
                <c:pt idx="12">
                  <c:v>0.24042302919714759</c:v>
                </c:pt>
                <c:pt idx="13">
                  <c:v>-0.56170847232062449</c:v>
                </c:pt>
                <c:pt idx="14">
                  <c:v>-0.4925689173243748</c:v>
                </c:pt>
                <c:pt idx="15">
                  <c:v>-0.83675390486325862</c:v>
                </c:pt>
                <c:pt idx="16">
                  <c:v>-1.6175322706622326</c:v>
                </c:pt>
                <c:pt idx="17">
                  <c:v>-2.0735101101198787</c:v>
                </c:pt>
                <c:pt idx="18">
                  <c:v>-1.1375508210498806</c:v>
                </c:pt>
                <c:pt idx="19">
                  <c:v>-1.1265138259114724</c:v>
                </c:pt>
                <c:pt idx="20">
                  <c:v>-0.75125254285007215</c:v>
                </c:pt>
                <c:pt idx="21">
                  <c:v>-0.82628666020001207</c:v>
                </c:pt>
                <c:pt idx="22">
                  <c:v>-1.58281143946494</c:v>
                </c:pt>
                <c:pt idx="23">
                  <c:v>-0.96063026855639966</c:v>
                </c:pt>
                <c:pt idx="24">
                  <c:v>-0.87280347039707495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DD-456F-A619-EA775593109C}"/>
            </c:ext>
          </c:extLst>
        </c:ser>
        <c:ser>
          <c:idx val="1"/>
          <c:order val="3"/>
          <c:tx>
            <c:strRef>
              <c:f>'G V.5'!$H$2</c:f>
              <c:strCache>
                <c:ptCount val="1"/>
                <c:pt idx="0">
                  <c:v>Rango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val>
            <c:numRef>
              <c:f>'G V.5'!$H$3:$H$27</c:f>
              <c:numCache>
                <c:formatCode>0.0</c:formatCode>
                <c:ptCount val="25"/>
                <c:pt idx="0">
                  <c:v>2.7539267367387485</c:v>
                </c:pt>
                <c:pt idx="1">
                  <c:v>3.0531804826972002</c:v>
                </c:pt>
                <c:pt idx="2">
                  <c:v>3.2696903577597962</c:v>
                </c:pt>
                <c:pt idx="3">
                  <c:v>3.341676457723239</c:v>
                </c:pt>
                <c:pt idx="4">
                  <c:v>2.4673848930446258</c:v>
                </c:pt>
                <c:pt idx="5">
                  <c:v>2.3831056549802447</c:v>
                </c:pt>
                <c:pt idx="6">
                  <c:v>2.51913357353695</c:v>
                </c:pt>
                <c:pt idx="7">
                  <c:v>2.2863956369912786</c:v>
                </c:pt>
                <c:pt idx="8">
                  <c:v>2.0428231753980093</c:v>
                </c:pt>
                <c:pt idx="9">
                  <c:v>1.3834702661988605</c:v>
                </c:pt>
                <c:pt idx="10">
                  <c:v>0.97950584956203468</c:v>
                </c:pt>
                <c:pt idx="11">
                  <c:v>0.64314614990814678</c:v>
                </c:pt>
                <c:pt idx="12">
                  <c:v>0.82746617029976055</c:v>
                </c:pt>
                <c:pt idx="13">
                  <c:v>1.276524506506846</c:v>
                </c:pt>
                <c:pt idx="14">
                  <c:v>1.1558429159831221</c:v>
                </c:pt>
                <c:pt idx="15">
                  <c:v>0.93451594377730807</c:v>
                </c:pt>
                <c:pt idx="16">
                  <c:v>1.7242070591811207</c:v>
                </c:pt>
                <c:pt idx="17">
                  <c:v>1.2702725004047311</c:v>
                </c:pt>
                <c:pt idx="18">
                  <c:v>0.88550353879013266</c:v>
                </c:pt>
                <c:pt idx="19">
                  <c:v>0.91152088414003152</c:v>
                </c:pt>
                <c:pt idx="20">
                  <c:v>1.1574243211608535</c:v>
                </c:pt>
                <c:pt idx="21">
                  <c:v>1.2308763153579005</c:v>
                </c:pt>
                <c:pt idx="22">
                  <c:v>1.2388381882889967</c:v>
                </c:pt>
                <c:pt idx="23">
                  <c:v>0.97639768824978546</c:v>
                </c:pt>
                <c:pt idx="24">
                  <c:v>0.58177383546176564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DD-456F-A619-EA77559310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7043752"/>
        <c:axId val="607048064"/>
      </c:areaChart>
      <c:lineChart>
        <c:grouping val="standard"/>
        <c:varyColors val="0"/>
        <c:ser>
          <c:idx val="3"/>
          <c:order val="0"/>
          <c:tx>
            <c:strRef>
              <c:f>'G V.5'!$E$2</c:f>
              <c:strCache>
                <c:ptCount val="1"/>
                <c:pt idx="0">
                  <c:v> IPoM Sep 20</c:v>
                </c:pt>
              </c:strCache>
            </c:strRef>
          </c:tx>
          <c:spPr>
            <a:ln w="25400" cap="rnd">
              <a:solidFill>
                <a:schemeClr val="accent3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dPt>
            <c:idx val="9"/>
            <c:marker>
              <c:symbol val="none"/>
            </c:marker>
            <c:bubble3D val="0"/>
            <c:spPr>
              <a:ln w="25400" cap="rnd">
                <a:solidFill>
                  <a:schemeClr val="accent3">
                    <a:lumMod val="7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03DD-456F-A619-EA775593109C}"/>
              </c:ext>
            </c:extLst>
          </c:dPt>
          <c:dPt>
            <c:idx val="10"/>
            <c:marker>
              <c:symbol val="none"/>
            </c:marker>
            <c:bubble3D val="0"/>
            <c:spPr>
              <a:ln w="25400" cap="rnd">
                <a:solidFill>
                  <a:schemeClr val="accent3">
                    <a:lumMod val="7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03DD-456F-A619-EA775593109C}"/>
              </c:ext>
            </c:extLst>
          </c:dPt>
          <c:dPt>
            <c:idx val="11"/>
            <c:marker>
              <c:symbol val="none"/>
            </c:marker>
            <c:bubble3D val="0"/>
            <c:spPr>
              <a:ln w="25400" cap="rnd">
                <a:solidFill>
                  <a:schemeClr val="accent3">
                    <a:lumMod val="7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3DD-456F-A619-EA775593109C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25400" cap="rnd" cmpd="sng">
                <a:solidFill>
                  <a:schemeClr val="accent3">
                    <a:lumMod val="7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03DD-456F-A619-EA775593109C}"/>
              </c:ext>
            </c:extLst>
          </c:dPt>
          <c:dPt>
            <c:idx val="13"/>
            <c:marker>
              <c:symbol val="none"/>
            </c:marker>
            <c:bubble3D val="0"/>
            <c:spPr>
              <a:ln w="25400" cap="rnd">
                <a:solidFill>
                  <a:schemeClr val="accent3">
                    <a:lumMod val="7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03DD-456F-A619-EA775593109C}"/>
              </c:ext>
            </c:extLst>
          </c:dPt>
          <c:dPt>
            <c:idx val="14"/>
            <c:marker>
              <c:symbol val="none"/>
            </c:marker>
            <c:bubble3D val="0"/>
            <c:spPr>
              <a:ln w="25400" cap="rnd">
                <a:solidFill>
                  <a:schemeClr val="accent3">
                    <a:lumMod val="7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03DD-456F-A619-EA775593109C}"/>
              </c:ext>
            </c:extLst>
          </c:dPt>
          <c:dPt>
            <c:idx val="15"/>
            <c:marker>
              <c:symbol val="none"/>
            </c:marker>
            <c:bubble3D val="0"/>
            <c:spPr>
              <a:ln w="25400" cap="rnd">
                <a:solidFill>
                  <a:schemeClr val="accent3">
                    <a:lumMod val="7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03DD-456F-A619-EA775593109C}"/>
              </c:ext>
            </c:extLst>
          </c:dPt>
          <c:dPt>
            <c:idx val="16"/>
            <c:marker>
              <c:symbol val="none"/>
            </c:marker>
            <c:bubble3D val="0"/>
            <c:spPr>
              <a:ln w="25400" cap="rnd">
                <a:solidFill>
                  <a:schemeClr val="accent3">
                    <a:lumMod val="7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03DD-456F-A619-EA775593109C}"/>
              </c:ext>
            </c:extLst>
          </c:dPt>
          <c:dPt>
            <c:idx val="17"/>
            <c:marker>
              <c:symbol val="none"/>
            </c:marker>
            <c:bubble3D val="0"/>
            <c:spPr>
              <a:ln w="25400" cap="rnd">
                <a:solidFill>
                  <a:schemeClr val="accent3">
                    <a:lumMod val="7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03DD-456F-A619-EA775593109C}"/>
              </c:ext>
            </c:extLst>
          </c:dPt>
          <c:dPt>
            <c:idx val="18"/>
            <c:marker>
              <c:symbol val="none"/>
            </c:marker>
            <c:bubble3D val="0"/>
            <c:spPr>
              <a:ln w="25400" cap="rnd">
                <a:solidFill>
                  <a:schemeClr val="accent3">
                    <a:lumMod val="7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03DD-456F-A619-EA775593109C}"/>
              </c:ext>
            </c:extLst>
          </c:dPt>
          <c:dPt>
            <c:idx val="19"/>
            <c:marker>
              <c:symbol val="none"/>
            </c:marker>
            <c:bubble3D val="0"/>
            <c:spPr>
              <a:ln w="25400" cap="rnd">
                <a:solidFill>
                  <a:schemeClr val="accent3">
                    <a:lumMod val="7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03DD-456F-A619-EA775593109C}"/>
              </c:ext>
            </c:extLst>
          </c:dPt>
          <c:dPt>
            <c:idx val="20"/>
            <c:marker>
              <c:symbol val="none"/>
            </c:marker>
            <c:bubble3D val="0"/>
            <c:spPr>
              <a:ln w="25400" cap="rnd">
                <a:solidFill>
                  <a:schemeClr val="accent3">
                    <a:lumMod val="7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03DD-456F-A619-EA775593109C}"/>
              </c:ext>
            </c:extLst>
          </c:dPt>
          <c:dPt>
            <c:idx val="21"/>
            <c:marker>
              <c:symbol val="none"/>
            </c:marker>
            <c:bubble3D val="0"/>
            <c:spPr>
              <a:ln w="25400" cap="rnd">
                <a:solidFill>
                  <a:schemeClr val="accent3">
                    <a:lumMod val="7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03DD-456F-A619-EA775593109C}"/>
              </c:ext>
            </c:extLst>
          </c:dPt>
          <c:dPt>
            <c:idx val="22"/>
            <c:marker>
              <c:symbol val="none"/>
            </c:marker>
            <c:bubble3D val="0"/>
            <c:spPr>
              <a:ln w="25400" cap="rnd">
                <a:solidFill>
                  <a:schemeClr val="accent3">
                    <a:lumMod val="7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03DD-456F-A619-EA775593109C}"/>
              </c:ext>
            </c:extLst>
          </c:dPt>
          <c:dPt>
            <c:idx val="23"/>
            <c:marker>
              <c:symbol val="none"/>
            </c:marker>
            <c:bubble3D val="0"/>
            <c:spPr>
              <a:ln w="25400" cap="rnd">
                <a:solidFill>
                  <a:schemeClr val="accent3">
                    <a:lumMod val="7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03DD-456F-A619-EA775593109C}"/>
              </c:ext>
            </c:extLst>
          </c:dPt>
          <c:dPt>
            <c:idx val="24"/>
            <c:marker>
              <c:symbol val="none"/>
            </c:marker>
            <c:bubble3D val="0"/>
            <c:spPr>
              <a:ln w="25400" cap="rnd">
                <a:solidFill>
                  <a:schemeClr val="accent3">
                    <a:lumMod val="7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03DD-456F-A619-EA775593109C}"/>
              </c:ext>
            </c:extLst>
          </c:dPt>
          <c:dPt>
            <c:idx val="25"/>
            <c:marker>
              <c:symbol val="none"/>
            </c:marker>
            <c:bubble3D val="0"/>
            <c:spPr>
              <a:ln w="25400" cap="rnd">
                <a:solidFill>
                  <a:schemeClr val="accent3">
                    <a:lumMod val="7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03DD-456F-A619-EA775593109C}"/>
              </c:ext>
            </c:extLst>
          </c:dPt>
          <c:dPt>
            <c:idx val="26"/>
            <c:marker>
              <c:symbol val="none"/>
            </c:marker>
            <c:bubble3D val="0"/>
            <c:spPr>
              <a:ln w="25400" cap="rnd">
                <a:solidFill>
                  <a:schemeClr val="accent3">
                    <a:lumMod val="7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03DD-456F-A619-EA775593109C}"/>
              </c:ext>
            </c:extLst>
          </c:dPt>
          <c:dPt>
            <c:idx val="27"/>
            <c:marker>
              <c:symbol val="none"/>
            </c:marker>
            <c:bubble3D val="0"/>
            <c:spPr>
              <a:ln w="25400" cap="rnd">
                <a:solidFill>
                  <a:schemeClr val="accent3">
                    <a:lumMod val="7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8-03DD-456F-A619-EA775593109C}"/>
              </c:ext>
            </c:extLst>
          </c:dPt>
          <c:dPt>
            <c:idx val="28"/>
            <c:marker>
              <c:symbol val="none"/>
            </c:marker>
            <c:bubble3D val="0"/>
            <c:spPr>
              <a:ln w="25400" cap="rnd">
                <a:solidFill>
                  <a:schemeClr val="accent3">
                    <a:lumMod val="75000"/>
                  </a:schemeClr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1-ABAB-4D92-B7CA-BE4319278536}"/>
              </c:ext>
            </c:extLst>
          </c:dPt>
          <c:dPt>
            <c:idx val="29"/>
            <c:marker>
              <c:symbol val="none"/>
            </c:marker>
            <c:bubble3D val="0"/>
            <c:spPr>
              <a:ln w="25400" cap="rnd">
                <a:solidFill>
                  <a:schemeClr val="accent3">
                    <a:lumMod val="75000"/>
                  </a:schemeClr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6-ABAB-4D92-B7CA-BE4319278536}"/>
              </c:ext>
            </c:extLst>
          </c:dPt>
          <c:dPt>
            <c:idx val="30"/>
            <c:marker>
              <c:symbol val="none"/>
            </c:marker>
            <c:bubble3D val="0"/>
            <c:spPr>
              <a:ln w="25400" cap="rnd">
                <a:solidFill>
                  <a:schemeClr val="accent3">
                    <a:lumMod val="75000"/>
                  </a:schemeClr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7-ABAB-4D92-B7CA-BE4319278536}"/>
              </c:ext>
            </c:extLst>
          </c:dPt>
          <c:dPt>
            <c:idx val="31"/>
            <c:marker>
              <c:symbol val="none"/>
            </c:marker>
            <c:bubble3D val="0"/>
            <c:spPr>
              <a:ln w="25400" cap="rnd">
                <a:solidFill>
                  <a:schemeClr val="accent3">
                    <a:lumMod val="75000"/>
                  </a:schemeClr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A-ABAB-4D92-B7CA-BE4319278536}"/>
              </c:ext>
            </c:extLst>
          </c:dPt>
          <c:dPt>
            <c:idx val="32"/>
            <c:marker>
              <c:symbol val="none"/>
            </c:marker>
            <c:bubble3D val="0"/>
            <c:spPr>
              <a:ln w="25400" cap="rnd">
                <a:solidFill>
                  <a:schemeClr val="accent3">
                    <a:lumMod val="75000"/>
                  </a:schemeClr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D-ABAB-4D92-B7CA-BE4319278536}"/>
              </c:ext>
            </c:extLst>
          </c:dPt>
          <c:dPt>
            <c:idx val="33"/>
            <c:marker>
              <c:symbol val="none"/>
            </c:marker>
            <c:bubble3D val="0"/>
            <c:spPr>
              <a:ln w="25400" cap="rnd">
                <a:solidFill>
                  <a:schemeClr val="accent3">
                    <a:lumMod val="75000"/>
                  </a:schemeClr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9-ABAB-4D92-B7CA-BE4319278536}"/>
              </c:ext>
            </c:extLst>
          </c:dPt>
          <c:dPt>
            <c:idx val="34"/>
            <c:marker>
              <c:symbol val="none"/>
            </c:marker>
            <c:bubble3D val="0"/>
            <c:spPr>
              <a:ln w="25400" cap="rnd">
                <a:solidFill>
                  <a:schemeClr val="accent3">
                    <a:lumMod val="75000"/>
                  </a:schemeClr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C-ABAB-4D92-B7CA-BE4319278536}"/>
              </c:ext>
            </c:extLst>
          </c:dPt>
          <c:dPt>
            <c:idx val="35"/>
            <c:marker>
              <c:symbol val="none"/>
            </c:marker>
            <c:bubble3D val="0"/>
            <c:spPr>
              <a:ln w="25400" cap="rnd">
                <a:solidFill>
                  <a:schemeClr val="accent3">
                    <a:lumMod val="75000"/>
                  </a:schemeClr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8-ABAB-4D92-B7CA-BE4319278536}"/>
              </c:ext>
            </c:extLst>
          </c:dPt>
          <c:dPt>
            <c:idx val="36"/>
            <c:marker>
              <c:symbol val="none"/>
            </c:marker>
            <c:bubble3D val="0"/>
            <c:spPr>
              <a:ln w="25400" cap="rnd">
                <a:solidFill>
                  <a:schemeClr val="accent3">
                    <a:lumMod val="75000"/>
                  </a:schemeClr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E-ABAB-4D92-B7CA-BE4319278536}"/>
              </c:ext>
            </c:extLst>
          </c:dPt>
          <c:dPt>
            <c:idx val="37"/>
            <c:marker>
              <c:symbol val="none"/>
            </c:marker>
            <c:bubble3D val="0"/>
            <c:spPr>
              <a:ln w="25400" cap="rnd">
                <a:solidFill>
                  <a:schemeClr val="accent3">
                    <a:lumMod val="75000"/>
                  </a:schemeClr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0-ABAB-4D92-B7CA-BE4319278536}"/>
              </c:ext>
            </c:extLst>
          </c:dPt>
          <c:dPt>
            <c:idx val="38"/>
            <c:marker>
              <c:symbol val="none"/>
            </c:marker>
            <c:bubble3D val="0"/>
            <c:spPr>
              <a:ln w="25400" cap="rnd">
                <a:solidFill>
                  <a:schemeClr val="accent3">
                    <a:lumMod val="75000"/>
                  </a:schemeClr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B-ABAB-4D92-B7CA-BE4319278536}"/>
              </c:ext>
            </c:extLst>
          </c:dPt>
          <c:dPt>
            <c:idx val="39"/>
            <c:marker>
              <c:symbol val="none"/>
            </c:marker>
            <c:bubble3D val="0"/>
            <c:spPr>
              <a:ln w="25400" cap="rnd">
                <a:solidFill>
                  <a:schemeClr val="accent3">
                    <a:lumMod val="75000"/>
                  </a:schemeClr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F-ABAB-4D92-B7CA-BE4319278536}"/>
              </c:ext>
            </c:extLst>
          </c:dPt>
          <c:cat>
            <c:strRef>
              <c:f>'G V.5'!$B$3:$C$42</c:f>
              <c:strCache>
                <c:ptCount val="37"/>
                <c:pt idx="0">
                  <c:v>13</c:v>
                </c:pt>
                <c:pt idx="4">
                  <c:v>14</c:v>
                </c:pt>
                <c:pt idx="8">
                  <c:v>15</c:v>
                </c:pt>
                <c:pt idx="12">
                  <c:v>16</c:v>
                </c:pt>
                <c:pt idx="16">
                  <c:v>17</c:v>
                </c:pt>
                <c:pt idx="20">
                  <c:v>18</c:v>
                </c:pt>
                <c:pt idx="24">
                  <c:v>19</c:v>
                </c:pt>
                <c:pt idx="28">
                  <c:v>20</c:v>
                </c:pt>
                <c:pt idx="32">
                  <c:v>21</c:v>
                </c:pt>
                <c:pt idx="36">
                  <c:v>22</c:v>
                </c:pt>
              </c:strCache>
            </c:strRef>
          </c:cat>
          <c:val>
            <c:numRef>
              <c:f>'G V.5'!$E$3:$E$42</c:f>
              <c:numCache>
                <c:formatCode>0.0</c:formatCode>
                <c:ptCount val="40"/>
                <c:pt idx="0">
                  <c:v>1.0584637553407006</c:v>
                </c:pt>
                <c:pt idx="1">
                  <c:v>1.8886325024645469</c:v>
                </c:pt>
                <c:pt idx="2">
                  <c:v>1.3065107994147731</c:v>
                </c:pt>
                <c:pt idx="3">
                  <c:v>1.0520568868792097</c:v>
                </c:pt>
                <c:pt idx="4">
                  <c:v>0.20877420927546739</c:v>
                </c:pt>
                <c:pt idx="5">
                  <c:v>1.6522685307391628E-2</c:v>
                </c:pt>
                <c:pt idx="6">
                  <c:v>-0.35544746637443403</c:v>
                </c:pt>
                <c:pt idx="7">
                  <c:v>0.25598234104257628</c:v>
                </c:pt>
                <c:pt idx="8">
                  <c:v>-0.44685704884626576</c:v>
                </c:pt>
                <c:pt idx="9">
                  <c:v>0.1801974505557277</c:v>
                </c:pt>
                <c:pt idx="10">
                  <c:v>0.34540211159281731</c:v>
                </c:pt>
                <c:pt idx="11">
                  <c:v>0.31342237270166468</c:v>
                </c:pt>
                <c:pt idx="12">
                  <c:v>0.27736365558403214</c:v>
                </c:pt>
                <c:pt idx="13">
                  <c:v>-0.33404062423335967</c:v>
                </c:pt>
                <c:pt idx="14">
                  <c:v>-0.25962578924742241</c:v>
                </c:pt>
                <c:pt idx="15">
                  <c:v>-0.57928239490329836</c:v>
                </c:pt>
                <c:pt idx="16">
                  <c:v>-1.4709108414468417</c:v>
                </c:pt>
                <c:pt idx="17">
                  <c:v>-1.77007326010248</c:v>
                </c:pt>
                <c:pt idx="18">
                  <c:v>-1.0084096009091235</c:v>
                </c:pt>
                <c:pt idx="19">
                  <c:v>-0.79817148810405847</c:v>
                </c:pt>
                <c:pt idx="20">
                  <c:v>-0.48301250947844021</c:v>
                </c:pt>
                <c:pt idx="21">
                  <c:v>-0.17514701878767031</c:v>
                </c:pt>
                <c:pt idx="22">
                  <c:v>-1.0472115455069582</c:v>
                </c:pt>
                <c:pt idx="23">
                  <c:v>-0.57765383606104281</c:v>
                </c:pt>
                <c:pt idx="24">
                  <c:v>-0.8304070498972782</c:v>
                </c:pt>
                <c:pt idx="25">
                  <c:v>-0.92804977955539825</c:v>
                </c:pt>
                <c:pt idx="26">
                  <c:v>-1.0990840693299202</c:v>
                </c:pt>
                <c:pt idx="27">
                  <c:v>-5.1943428791098718</c:v>
                </c:pt>
                <c:pt idx="28">
                  <c:v>-2.2823384616217801</c:v>
                </c:pt>
                <c:pt idx="29">
                  <c:v>-15.27074258400167</c:v>
                </c:pt>
                <c:pt idx="30">
                  <c:v>-8.1527507844852369</c:v>
                </c:pt>
                <c:pt idx="31">
                  <c:v>-1.2452859137813139</c:v>
                </c:pt>
                <c:pt idx="32">
                  <c:v>-1.5186914888100116</c:v>
                </c:pt>
                <c:pt idx="33">
                  <c:v>-1.7841891089938451</c:v>
                </c:pt>
                <c:pt idx="34">
                  <c:v>-1.5494264296755635</c:v>
                </c:pt>
                <c:pt idx="35">
                  <c:v>-1.1761694793299078</c:v>
                </c:pt>
                <c:pt idx="36">
                  <c:v>-0.70943040781854205</c:v>
                </c:pt>
                <c:pt idx="37">
                  <c:v>-0.33153173156421245</c:v>
                </c:pt>
                <c:pt idx="38">
                  <c:v>-9.3243257814309519E-2</c:v>
                </c:pt>
                <c:pt idx="39">
                  <c:v>4.8641393440123455E-3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6-03DD-456F-A619-EA77559310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7043752"/>
        <c:axId val="607048064"/>
      </c:lineChart>
      <c:lineChart>
        <c:grouping val="standard"/>
        <c:varyColors val="0"/>
        <c:ser>
          <c:idx val="4"/>
          <c:order val="1"/>
          <c:tx>
            <c:strRef>
              <c:f>'G V.5'!$D$2</c:f>
              <c:strCache>
                <c:ptCount val="1"/>
                <c:pt idx="0">
                  <c:v> IPoM Dic 20</c:v>
                </c:pt>
              </c:strCache>
            </c:strRef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Pt>
            <c:idx val="10"/>
            <c:marker>
              <c:symbol val="none"/>
            </c:marker>
            <c:bubble3D val="0"/>
            <c:spPr>
              <a:ln w="25400" cap="rnd">
                <a:solidFill>
                  <a:srgbClr val="FF000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8-03DD-456F-A619-EA775593109C}"/>
              </c:ext>
            </c:extLst>
          </c:dPt>
          <c:dPt>
            <c:idx val="11"/>
            <c:marker>
              <c:symbol val="none"/>
            </c:marker>
            <c:bubble3D val="0"/>
            <c:spPr>
              <a:ln w="25400" cap="rnd">
                <a:solidFill>
                  <a:srgbClr val="FF000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A-03DD-456F-A619-EA775593109C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25400" cap="rnd">
                <a:solidFill>
                  <a:srgbClr val="FF000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C-03DD-456F-A619-EA775593109C}"/>
              </c:ext>
            </c:extLst>
          </c:dPt>
          <c:dPt>
            <c:idx val="13"/>
            <c:marker>
              <c:symbol val="none"/>
            </c:marker>
            <c:bubble3D val="0"/>
            <c:spPr>
              <a:ln w="25400" cap="rnd">
                <a:solidFill>
                  <a:srgbClr val="FF000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E-03DD-456F-A619-EA775593109C}"/>
              </c:ext>
            </c:extLst>
          </c:dPt>
          <c:dPt>
            <c:idx val="14"/>
            <c:marker>
              <c:symbol val="none"/>
            </c:marker>
            <c:bubble3D val="0"/>
            <c:spPr>
              <a:ln w="25400" cap="rnd">
                <a:solidFill>
                  <a:srgbClr val="FF000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0-03DD-456F-A619-EA775593109C}"/>
              </c:ext>
            </c:extLst>
          </c:dPt>
          <c:dPt>
            <c:idx val="15"/>
            <c:marker>
              <c:symbol val="none"/>
            </c:marker>
            <c:bubble3D val="0"/>
            <c:spPr>
              <a:ln w="25400" cap="rnd">
                <a:solidFill>
                  <a:srgbClr val="FF000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2-03DD-456F-A619-EA775593109C}"/>
              </c:ext>
            </c:extLst>
          </c:dPt>
          <c:dPt>
            <c:idx val="16"/>
            <c:marker>
              <c:symbol val="none"/>
            </c:marker>
            <c:bubble3D val="0"/>
            <c:spPr>
              <a:ln w="25400" cap="rnd">
                <a:solidFill>
                  <a:srgbClr val="FF000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4-03DD-456F-A619-EA775593109C}"/>
              </c:ext>
            </c:extLst>
          </c:dPt>
          <c:dPt>
            <c:idx val="17"/>
            <c:marker>
              <c:symbol val="none"/>
            </c:marker>
            <c:bubble3D val="0"/>
            <c:spPr>
              <a:ln w="25400" cap="rnd">
                <a:solidFill>
                  <a:srgbClr val="FF000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6-03DD-456F-A619-EA775593109C}"/>
              </c:ext>
            </c:extLst>
          </c:dPt>
          <c:dPt>
            <c:idx val="18"/>
            <c:marker>
              <c:symbol val="none"/>
            </c:marker>
            <c:bubble3D val="0"/>
            <c:spPr>
              <a:ln w="25400" cap="rnd">
                <a:solidFill>
                  <a:srgbClr val="FF000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8-03DD-456F-A619-EA775593109C}"/>
              </c:ext>
            </c:extLst>
          </c:dPt>
          <c:dPt>
            <c:idx val="19"/>
            <c:marker>
              <c:symbol val="none"/>
            </c:marker>
            <c:bubble3D val="0"/>
            <c:spPr>
              <a:ln w="25400" cap="rnd">
                <a:solidFill>
                  <a:srgbClr val="FF000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A-03DD-456F-A619-EA775593109C}"/>
              </c:ext>
            </c:extLst>
          </c:dPt>
          <c:dPt>
            <c:idx val="21"/>
            <c:marker>
              <c:symbol val="none"/>
            </c:marker>
            <c:bubble3D val="0"/>
            <c:spPr>
              <a:ln w="25400" cap="rnd">
                <a:solidFill>
                  <a:srgbClr val="FF000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C-03DD-456F-A619-EA775593109C}"/>
              </c:ext>
            </c:extLst>
          </c:dPt>
          <c:dPt>
            <c:idx val="22"/>
            <c:marker>
              <c:symbol val="none"/>
            </c:marker>
            <c:bubble3D val="0"/>
            <c:spPr>
              <a:ln w="25400" cap="rnd">
                <a:solidFill>
                  <a:srgbClr val="FF000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E-03DD-456F-A619-EA775593109C}"/>
              </c:ext>
            </c:extLst>
          </c:dPt>
          <c:dPt>
            <c:idx val="23"/>
            <c:marker>
              <c:symbol val="none"/>
            </c:marker>
            <c:bubble3D val="0"/>
            <c:spPr>
              <a:ln w="25400" cap="rnd">
                <a:solidFill>
                  <a:srgbClr val="FF000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0-03DD-456F-A619-EA775593109C}"/>
              </c:ext>
            </c:extLst>
          </c:dPt>
          <c:dPt>
            <c:idx val="24"/>
            <c:marker>
              <c:symbol val="none"/>
            </c:marker>
            <c:bubble3D val="0"/>
            <c:spPr>
              <a:ln w="25400" cap="rnd">
                <a:solidFill>
                  <a:srgbClr val="FF000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2-03DD-456F-A619-EA775593109C}"/>
              </c:ext>
            </c:extLst>
          </c:dPt>
          <c:dPt>
            <c:idx val="25"/>
            <c:marker>
              <c:symbol val="none"/>
            </c:marker>
            <c:bubble3D val="0"/>
            <c:spPr>
              <a:ln w="25400" cap="rnd" cmpd="sng">
                <a:solidFill>
                  <a:srgbClr val="FF000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4-03DD-456F-A619-EA775593109C}"/>
              </c:ext>
            </c:extLst>
          </c:dPt>
          <c:dPt>
            <c:idx val="26"/>
            <c:marker>
              <c:symbol val="none"/>
            </c:marker>
            <c:bubble3D val="0"/>
            <c:spPr>
              <a:ln w="25400" cap="rnd">
                <a:solidFill>
                  <a:srgbClr val="FF000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6-03DD-456F-A619-EA775593109C}"/>
              </c:ext>
            </c:extLst>
          </c:dPt>
          <c:dPt>
            <c:idx val="29"/>
            <c:marker>
              <c:symbol val="none"/>
            </c:marker>
            <c:bubble3D val="0"/>
            <c:spPr>
              <a:ln w="25400" cap="rnd">
                <a:solidFill>
                  <a:srgbClr val="FF000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F-8B5E-4788-907A-7A5D3B315E8E}"/>
              </c:ext>
            </c:extLst>
          </c:dPt>
          <c:dPt>
            <c:idx val="30"/>
            <c:marker>
              <c:symbol val="none"/>
            </c:marker>
            <c:bubble3D val="0"/>
            <c:spPr>
              <a:ln w="25400" cap="rnd">
                <a:solidFill>
                  <a:srgbClr val="FF000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0-8B5E-4788-907A-7A5D3B315E8E}"/>
              </c:ext>
            </c:extLst>
          </c:dPt>
          <c:dPt>
            <c:idx val="31"/>
            <c:marker>
              <c:symbol val="none"/>
            </c:marker>
            <c:bubble3D val="0"/>
            <c:spPr>
              <a:ln w="25400" cap="rnd">
                <a:solidFill>
                  <a:srgbClr val="FF0000"/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2-8B5E-4788-907A-7A5D3B315E8E}"/>
              </c:ext>
            </c:extLst>
          </c:dPt>
          <c:dPt>
            <c:idx val="32"/>
            <c:marker>
              <c:symbol val="none"/>
            </c:marker>
            <c:bubble3D val="0"/>
            <c:spPr>
              <a:ln w="25400" cap="rnd">
                <a:solidFill>
                  <a:srgbClr val="FF0000"/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4-8B5E-4788-907A-7A5D3B315E8E}"/>
              </c:ext>
            </c:extLst>
          </c:dPt>
          <c:dPt>
            <c:idx val="33"/>
            <c:marker>
              <c:symbol val="none"/>
            </c:marker>
            <c:bubble3D val="0"/>
            <c:spPr>
              <a:ln w="25400" cap="rnd">
                <a:solidFill>
                  <a:srgbClr val="FF0000"/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1-8B5E-4788-907A-7A5D3B315E8E}"/>
              </c:ext>
            </c:extLst>
          </c:dPt>
          <c:dPt>
            <c:idx val="34"/>
            <c:marker>
              <c:symbol val="none"/>
            </c:marker>
            <c:bubble3D val="0"/>
            <c:spPr>
              <a:ln w="25400" cap="rnd">
                <a:solidFill>
                  <a:srgbClr val="FF0000"/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E-8B5E-4788-907A-7A5D3B315E8E}"/>
              </c:ext>
            </c:extLst>
          </c:dPt>
          <c:dPt>
            <c:idx val="35"/>
            <c:marker>
              <c:symbol val="none"/>
            </c:marker>
            <c:bubble3D val="0"/>
            <c:spPr>
              <a:ln w="25400" cap="rnd">
                <a:solidFill>
                  <a:srgbClr val="FF0000"/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3-8B5E-4788-907A-7A5D3B315E8E}"/>
              </c:ext>
            </c:extLst>
          </c:dPt>
          <c:dPt>
            <c:idx val="36"/>
            <c:marker>
              <c:symbol val="none"/>
            </c:marker>
            <c:bubble3D val="0"/>
            <c:spPr>
              <a:ln w="25400" cap="rnd">
                <a:solidFill>
                  <a:srgbClr val="FF0000"/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5-8B5E-4788-907A-7A5D3B315E8E}"/>
              </c:ext>
            </c:extLst>
          </c:dPt>
          <c:dPt>
            <c:idx val="37"/>
            <c:marker>
              <c:symbol val="none"/>
            </c:marker>
            <c:bubble3D val="0"/>
            <c:spPr>
              <a:ln w="25400" cap="rnd">
                <a:solidFill>
                  <a:srgbClr val="FF0000"/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7-8B5E-4788-907A-7A5D3B315E8E}"/>
              </c:ext>
            </c:extLst>
          </c:dPt>
          <c:dPt>
            <c:idx val="38"/>
            <c:marker>
              <c:symbol val="none"/>
            </c:marker>
            <c:bubble3D val="0"/>
            <c:spPr>
              <a:ln w="25400" cap="rnd">
                <a:solidFill>
                  <a:srgbClr val="FF0000"/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6-8B5E-4788-907A-7A5D3B315E8E}"/>
              </c:ext>
            </c:extLst>
          </c:dPt>
          <c:dPt>
            <c:idx val="39"/>
            <c:marker>
              <c:symbol val="none"/>
            </c:marker>
            <c:bubble3D val="0"/>
            <c:spPr>
              <a:ln w="25400" cap="rnd">
                <a:solidFill>
                  <a:srgbClr val="FF0000"/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8-8B5E-4788-907A-7A5D3B315E8E}"/>
              </c:ext>
            </c:extLst>
          </c:dPt>
          <c:cat>
            <c:strRef>
              <c:f>'G V.5'!$B$3:$C$42</c:f>
              <c:strCache>
                <c:ptCount val="37"/>
                <c:pt idx="0">
                  <c:v>13</c:v>
                </c:pt>
                <c:pt idx="4">
                  <c:v>14</c:v>
                </c:pt>
                <c:pt idx="8">
                  <c:v>15</c:v>
                </c:pt>
                <c:pt idx="12">
                  <c:v>16</c:v>
                </c:pt>
                <c:pt idx="16">
                  <c:v>17</c:v>
                </c:pt>
                <c:pt idx="20">
                  <c:v>18</c:v>
                </c:pt>
                <c:pt idx="24">
                  <c:v>19</c:v>
                </c:pt>
                <c:pt idx="28">
                  <c:v>20</c:v>
                </c:pt>
                <c:pt idx="32">
                  <c:v>21</c:v>
                </c:pt>
                <c:pt idx="36">
                  <c:v>22</c:v>
                </c:pt>
              </c:strCache>
            </c:strRef>
          </c:cat>
          <c:val>
            <c:numRef>
              <c:f>'G V.5'!$D$3:$D$42</c:f>
              <c:numCache>
                <c:formatCode>0.0</c:formatCode>
                <c:ptCount val="40"/>
                <c:pt idx="0">
                  <c:v>1.0584637553392526</c:v>
                </c:pt>
                <c:pt idx="1">
                  <c:v>1.8886325024631552</c:v>
                </c:pt>
                <c:pt idx="2">
                  <c:v>1.3065107994130214</c:v>
                </c:pt>
                <c:pt idx="3">
                  <c:v>1.0520568868784446</c:v>
                </c:pt>
                <c:pt idx="4">
                  <c:v>0.20877420927337939</c:v>
                </c:pt>
                <c:pt idx="5">
                  <c:v>1.6522685304554446E-2</c:v>
                </c:pt>
                <c:pt idx="6">
                  <c:v>-0.35544746637653801</c:v>
                </c:pt>
                <c:pt idx="7">
                  <c:v>0.24293246758089523</c:v>
                </c:pt>
                <c:pt idx="8">
                  <c:v>-0.46705030071977932</c:v>
                </c:pt>
                <c:pt idx="9">
                  <c:v>0.19841424029002014</c:v>
                </c:pt>
                <c:pt idx="10">
                  <c:v>0.37421385091179116</c:v>
                </c:pt>
                <c:pt idx="11">
                  <c:v>0.2882874915627569</c:v>
                </c:pt>
                <c:pt idx="12">
                  <c:v>0.23341958258135789</c:v>
                </c:pt>
                <c:pt idx="13">
                  <c:v>-0.31085069197871312</c:v>
                </c:pt>
                <c:pt idx="14">
                  <c:v>-0.21116762729710986</c:v>
                </c:pt>
                <c:pt idx="15">
                  <c:v>-0.59948744424004774</c:v>
                </c:pt>
                <c:pt idx="16">
                  <c:v>-1.5184968647105275</c:v>
                </c:pt>
                <c:pt idx="17">
                  <c:v>-1.7402636697227019</c:v>
                </c:pt>
                <c:pt idx="18">
                  <c:v>-0.94632436014805399</c:v>
                </c:pt>
                <c:pt idx="19">
                  <c:v>-0.82713266815978637</c:v>
                </c:pt>
                <c:pt idx="20">
                  <c:v>-0.55524626704190616</c:v>
                </c:pt>
                <c:pt idx="21">
                  <c:v>-0.1248490027133954</c:v>
                </c:pt>
                <c:pt idx="22">
                  <c:v>-0.97202733432518174</c:v>
                </c:pt>
                <c:pt idx="23">
                  <c:v>-0.62504133465387846</c:v>
                </c:pt>
                <c:pt idx="24">
                  <c:v>-0.92877036649667633</c:v>
                </c:pt>
                <c:pt idx="25">
                  <c:v>-0.88055851285770359</c:v>
                </c:pt>
                <c:pt idx="26">
                  <c:v>-0.99857461319211083</c:v>
                </c:pt>
                <c:pt idx="27">
                  <c:v>-5.2493846146845158</c:v>
                </c:pt>
                <c:pt idx="28">
                  <c:v>-2.3412610882078639</c:v>
                </c:pt>
                <c:pt idx="29">
                  <c:v>-15.729029875075806</c:v>
                </c:pt>
                <c:pt idx="30">
                  <c:v>-10.993365379216922</c:v>
                </c:pt>
                <c:pt idx="31">
                  <c:v>-4.3914029347867318</c:v>
                </c:pt>
                <c:pt idx="32">
                  <c:v>-0.79519939555617258</c:v>
                </c:pt>
                <c:pt idx="33">
                  <c:v>-1.4922690236809026</c:v>
                </c:pt>
                <c:pt idx="34">
                  <c:v>-2.2429674077643771</c:v>
                </c:pt>
                <c:pt idx="35">
                  <c:v>-1.8779481527899398</c:v>
                </c:pt>
                <c:pt idx="36">
                  <c:v>-1.2305822406547298</c:v>
                </c:pt>
                <c:pt idx="37" formatCode="0.00">
                  <c:v>-0.67472330115027124</c:v>
                </c:pt>
                <c:pt idx="38" formatCode="0.00">
                  <c:v>-0.19745874220642107</c:v>
                </c:pt>
                <c:pt idx="39" formatCode="0.00">
                  <c:v>0.12926555276153395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7-03DD-456F-A619-EA77559310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7038656"/>
        <c:axId val="607044536"/>
      </c:lineChart>
      <c:catAx>
        <c:axId val="607043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Frutiger LT 45 Light" panose="020B0402020204020204" pitchFamily="34" charset="0"/>
                <a:ea typeface="+mn-ea"/>
                <a:cs typeface="Lucida Sans Unicode" panose="020B0602030504020204" pitchFamily="34" charset="0"/>
              </a:defRPr>
            </a:pPr>
            <a:endParaRPr lang="es-CL"/>
          </a:p>
        </c:txPr>
        <c:crossAx val="607048064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607048064"/>
        <c:scaling>
          <c:orientation val="minMax"/>
          <c:max val="5"/>
          <c:min val="-2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Frutiger LT 45 Light" panose="020B0402020204020204" pitchFamily="34" charset="0"/>
                <a:ea typeface="+mn-ea"/>
                <a:cs typeface="Lucida Sans Unicode" panose="020B0602030504020204" pitchFamily="34" charset="0"/>
              </a:defRPr>
            </a:pPr>
            <a:endParaRPr lang="es-CL"/>
          </a:p>
        </c:txPr>
        <c:crossAx val="607043752"/>
        <c:crosses val="autoZero"/>
        <c:crossBetween val="midCat"/>
        <c:majorUnit val="5"/>
      </c:valAx>
      <c:valAx>
        <c:axId val="607044536"/>
        <c:scaling>
          <c:orientation val="minMax"/>
          <c:max val="4"/>
          <c:min val="-4"/>
        </c:scaling>
        <c:delete val="1"/>
        <c:axPos val="r"/>
        <c:numFmt formatCode="0" sourceLinked="0"/>
        <c:majorTickMark val="out"/>
        <c:minorTickMark val="none"/>
        <c:tickLblPos val="nextTo"/>
        <c:crossAx val="607038656"/>
        <c:crosses val="max"/>
        <c:crossBetween val="between"/>
        <c:majorUnit val="2"/>
      </c:valAx>
      <c:catAx>
        <c:axId val="6070386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07044536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3976558601557704"/>
          <c:y val="1.8383537927414379E-3"/>
          <c:w val="0.7429912197483437"/>
          <c:h val="8.2140473264975353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Frutiger LT 45 Light" panose="020B0402020204020204" pitchFamily="34" charset="0"/>
              <a:ea typeface="+mn-ea"/>
              <a:cs typeface="Lucida Sans Unicode" panose="020B0602030504020204" pitchFamily="34" charset="0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  <a:latin typeface="Frutiger LT 45 Light" panose="020B0402020204020204" pitchFamily="34" charset="0"/>
          <a:cs typeface="Lucida Sans Unicode" panose="020B06020305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422234649124685E-2"/>
          <c:y val="0.11207590104854417"/>
          <c:w val="0.89465594517044467"/>
          <c:h val="0.77875223870297927"/>
        </c:manualLayout>
      </c:layout>
      <c:lineChart>
        <c:grouping val="standard"/>
        <c:varyColors val="0"/>
        <c:ser>
          <c:idx val="1"/>
          <c:order val="0"/>
          <c:tx>
            <c:strRef>
              <c:f>'G V.6'!$B$1</c:f>
              <c:strCache>
                <c:ptCount val="1"/>
                <c:pt idx="0">
                  <c:v>Desviación respecto de la tendencia cúbica</c:v>
                </c:pt>
              </c:strCache>
            </c:strRef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dPt>
            <c:idx val="51"/>
            <c:bubble3D val="0"/>
            <c:extLst>
              <c:ext xmlns:c16="http://schemas.microsoft.com/office/drawing/2014/chart" uri="{C3380CC4-5D6E-409C-BE32-E72D297353CC}">
                <c16:uniqueId val="{00000000-673B-4A0B-B262-F85DFE4C6645}"/>
              </c:ext>
            </c:extLst>
          </c:dPt>
          <c:cat>
            <c:numRef>
              <c:f>'G V.6'!$A$2:$A$85</c:f>
              <c:numCache>
                <c:formatCode>mmm\-yy</c:formatCode>
                <c:ptCount val="84"/>
                <c:pt idx="0">
                  <c:v>38047</c:v>
                </c:pt>
                <c:pt idx="1">
                  <c:v>38139</c:v>
                </c:pt>
                <c:pt idx="2">
                  <c:v>38231</c:v>
                </c:pt>
                <c:pt idx="3">
                  <c:v>38322</c:v>
                </c:pt>
                <c:pt idx="4">
                  <c:v>38412</c:v>
                </c:pt>
                <c:pt idx="5">
                  <c:v>38504</c:v>
                </c:pt>
                <c:pt idx="6">
                  <c:v>38596</c:v>
                </c:pt>
                <c:pt idx="7">
                  <c:v>38687</c:v>
                </c:pt>
                <c:pt idx="8">
                  <c:v>38777</c:v>
                </c:pt>
                <c:pt idx="9">
                  <c:v>38869</c:v>
                </c:pt>
                <c:pt idx="10">
                  <c:v>38961</c:v>
                </c:pt>
                <c:pt idx="11">
                  <c:v>39052</c:v>
                </c:pt>
                <c:pt idx="12">
                  <c:v>39142</c:v>
                </c:pt>
                <c:pt idx="13">
                  <c:v>39234</c:v>
                </c:pt>
                <c:pt idx="14">
                  <c:v>39326</c:v>
                </c:pt>
                <c:pt idx="15">
                  <c:v>39417</c:v>
                </c:pt>
                <c:pt idx="16">
                  <c:v>39508</c:v>
                </c:pt>
                <c:pt idx="17">
                  <c:v>39600</c:v>
                </c:pt>
                <c:pt idx="18">
                  <c:v>39692</c:v>
                </c:pt>
                <c:pt idx="19">
                  <c:v>39783</c:v>
                </c:pt>
                <c:pt idx="20">
                  <c:v>39873</c:v>
                </c:pt>
                <c:pt idx="21">
                  <c:v>39965</c:v>
                </c:pt>
                <c:pt idx="22">
                  <c:v>40057</c:v>
                </c:pt>
                <c:pt idx="23">
                  <c:v>40148</c:v>
                </c:pt>
                <c:pt idx="24">
                  <c:v>40238</c:v>
                </c:pt>
                <c:pt idx="25">
                  <c:v>40330</c:v>
                </c:pt>
                <c:pt idx="26">
                  <c:v>40422</c:v>
                </c:pt>
                <c:pt idx="27">
                  <c:v>40513</c:v>
                </c:pt>
                <c:pt idx="28">
                  <c:v>40603</c:v>
                </c:pt>
                <c:pt idx="29">
                  <c:v>40695</c:v>
                </c:pt>
                <c:pt idx="30">
                  <c:v>40787</c:v>
                </c:pt>
                <c:pt idx="31">
                  <c:v>40878</c:v>
                </c:pt>
                <c:pt idx="32">
                  <c:v>40969</c:v>
                </c:pt>
                <c:pt idx="33">
                  <c:v>41061</c:v>
                </c:pt>
                <c:pt idx="34">
                  <c:v>41153</c:v>
                </c:pt>
                <c:pt idx="35">
                  <c:v>41244</c:v>
                </c:pt>
                <c:pt idx="36">
                  <c:v>41334</c:v>
                </c:pt>
                <c:pt idx="37">
                  <c:v>41426</c:v>
                </c:pt>
                <c:pt idx="38">
                  <c:v>41518</c:v>
                </c:pt>
                <c:pt idx="39">
                  <c:v>41609</c:v>
                </c:pt>
                <c:pt idx="40">
                  <c:v>41699</c:v>
                </c:pt>
                <c:pt idx="41">
                  <c:v>41791</c:v>
                </c:pt>
                <c:pt idx="42">
                  <c:v>41883</c:v>
                </c:pt>
                <c:pt idx="43">
                  <c:v>41974</c:v>
                </c:pt>
                <c:pt idx="44">
                  <c:v>42064</c:v>
                </c:pt>
                <c:pt idx="45">
                  <c:v>42156</c:v>
                </c:pt>
                <c:pt idx="46">
                  <c:v>42248</c:v>
                </c:pt>
                <c:pt idx="47">
                  <c:v>42339</c:v>
                </c:pt>
                <c:pt idx="48">
                  <c:v>42430</c:v>
                </c:pt>
                <c:pt idx="49">
                  <c:v>42522</c:v>
                </c:pt>
                <c:pt idx="50">
                  <c:v>42614</c:v>
                </c:pt>
                <c:pt idx="51">
                  <c:v>42705</c:v>
                </c:pt>
                <c:pt idx="52">
                  <c:v>42795</c:v>
                </c:pt>
                <c:pt idx="53">
                  <c:v>42887</c:v>
                </c:pt>
                <c:pt idx="54">
                  <c:v>42979</c:v>
                </c:pt>
                <c:pt idx="55">
                  <c:v>43070</c:v>
                </c:pt>
                <c:pt idx="56">
                  <c:v>43160</c:v>
                </c:pt>
                <c:pt idx="57">
                  <c:v>43252</c:v>
                </c:pt>
                <c:pt idx="58">
                  <c:v>43344</c:v>
                </c:pt>
                <c:pt idx="59">
                  <c:v>43435</c:v>
                </c:pt>
                <c:pt idx="60">
                  <c:v>43525</c:v>
                </c:pt>
                <c:pt idx="61">
                  <c:v>43617</c:v>
                </c:pt>
                <c:pt idx="62">
                  <c:v>43709</c:v>
                </c:pt>
                <c:pt idx="63">
                  <c:v>43800</c:v>
                </c:pt>
                <c:pt idx="64">
                  <c:v>43891</c:v>
                </c:pt>
                <c:pt idx="65">
                  <c:v>43983</c:v>
                </c:pt>
                <c:pt idx="66">
                  <c:v>44075</c:v>
                </c:pt>
              </c:numCache>
            </c:numRef>
          </c:cat>
          <c:val>
            <c:numRef>
              <c:f>'G V.6'!$B$2:$B$85</c:f>
              <c:numCache>
                <c:formatCode>0.0</c:formatCode>
                <c:ptCount val="84"/>
                <c:pt idx="0">
                  <c:v>1.7764301676571541</c:v>
                </c:pt>
                <c:pt idx="1">
                  <c:v>1.4198567106903048</c:v>
                </c:pt>
                <c:pt idx="2">
                  <c:v>3.0446743615687066</c:v>
                </c:pt>
                <c:pt idx="3">
                  <c:v>2.5253299955645088</c:v>
                </c:pt>
                <c:pt idx="4">
                  <c:v>1.3292457581096202</c:v>
                </c:pt>
                <c:pt idx="5">
                  <c:v>1.3870935199119729</c:v>
                </c:pt>
                <c:pt idx="6">
                  <c:v>1.3949478089422163</c:v>
                </c:pt>
                <c:pt idx="7">
                  <c:v>1.8204232195692469</c:v>
                </c:pt>
                <c:pt idx="8">
                  <c:v>1.9009595545130908</c:v>
                </c:pt>
                <c:pt idx="9">
                  <c:v>2.7969829676702385</c:v>
                </c:pt>
                <c:pt idx="10">
                  <c:v>2.8657363655380617</c:v>
                </c:pt>
                <c:pt idx="11">
                  <c:v>3.1316047902062834</c:v>
                </c:pt>
                <c:pt idx="12">
                  <c:v>4.0255195558547019</c:v>
                </c:pt>
                <c:pt idx="13">
                  <c:v>4.5379252847127454</c:v>
                </c:pt>
                <c:pt idx="14">
                  <c:v>1.8409609671128639</c:v>
                </c:pt>
                <c:pt idx="15">
                  <c:v>1.0111955809318409</c:v>
                </c:pt>
                <c:pt idx="16">
                  <c:v>1.8545945826758363</c:v>
                </c:pt>
                <c:pt idx="17">
                  <c:v>-1.989758943805374</c:v>
                </c:pt>
                <c:pt idx="18">
                  <c:v>-0.5963536627310374</c:v>
                </c:pt>
                <c:pt idx="19">
                  <c:v>-1.1892651089958364</c:v>
                </c:pt>
                <c:pt idx="20">
                  <c:v>-2.6797093986045422</c:v>
                </c:pt>
                <c:pt idx="21">
                  <c:v>-4.0929337733731659</c:v>
                </c:pt>
                <c:pt idx="22">
                  <c:v>-4.1733482532399986</c:v>
                </c:pt>
                <c:pt idx="23">
                  <c:v>-4.1708645415863259</c:v>
                </c:pt>
                <c:pt idx="24">
                  <c:v>-9.2693758305360792</c:v>
                </c:pt>
                <c:pt idx="25">
                  <c:v>-4.5810230401060466</c:v>
                </c:pt>
                <c:pt idx="26">
                  <c:v>-1.9464879444790415</c:v>
                </c:pt>
                <c:pt idx="27">
                  <c:v>-2.449191402257481</c:v>
                </c:pt>
                <c:pt idx="28">
                  <c:v>-3.032848831133315</c:v>
                </c:pt>
                <c:pt idx="29">
                  <c:v>-1.6598189365247298</c:v>
                </c:pt>
                <c:pt idx="30">
                  <c:v>-2.444186256766868</c:v>
                </c:pt>
                <c:pt idx="31">
                  <c:v>-1.0500785460845156E-2</c:v>
                </c:pt>
                <c:pt idx="32">
                  <c:v>2.1022764150245945</c:v>
                </c:pt>
                <c:pt idx="33">
                  <c:v>0.46872272258549097</c:v>
                </c:pt>
                <c:pt idx="34">
                  <c:v>-0.31162791320027905</c:v>
                </c:pt>
                <c:pt idx="35">
                  <c:v>0.29649748512873103</c:v>
                </c:pt>
                <c:pt idx="36">
                  <c:v>1.4721949537999883</c:v>
                </c:pt>
                <c:pt idx="37">
                  <c:v>1.3362530393863383</c:v>
                </c:pt>
                <c:pt idx="38">
                  <c:v>1.5941434089253441</c:v>
                </c:pt>
                <c:pt idx="39">
                  <c:v>1.056810837512709</c:v>
                </c:pt>
                <c:pt idx="40">
                  <c:v>-0.11726859651366361</c:v>
                </c:pt>
                <c:pt idx="41">
                  <c:v>1.4969625593630613</c:v>
                </c:pt>
                <c:pt idx="42">
                  <c:v>1.3656357430886918</c:v>
                </c:pt>
                <c:pt idx="43">
                  <c:v>1.7447140547090918</c:v>
                </c:pt>
                <c:pt idx="44">
                  <c:v>0.76820826338247883</c:v>
                </c:pt>
                <c:pt idx="45">
                  <c:v>0.60839968355500296</c:v>
                </c:pt>
                <c:pt idx="46">
                  <c:v>1.2520559378339613</c:v>
                </c:pt>
                <c:pt idx="47">
                  <c:v>1.3284645184627752</c:v>
                </c:pt>
                <c:pt idx="48">
                  <c:v>2.7882639284889348</c:v>
                </c:pt>
                <c:pt idx="49">
                  <c:v>1.4692029585584945</c:v>
                </c:pt>
                <c:pt idx="50">
                  <c:v>-0.16376724717824576</c:v>
                </c:pt>
                <c:pt idx="51">
                  <c:v>-0.73577937403660798</c:v>
                </c:pt>
                <c:pt idx="52">
                  <c:v>-1.3815892721143297</c:v>
                </c:pt>
                <c:pt idx="53">
                  <c:v>-0.74287134665027099</c:v>
                </c:pt>
                <c:pt idx="54">
                  <c:v>0.70398730815380306</c:v>
                </c:pt>
                <c:pt idx="55">
                  <c:v>0.41126344469785386</c:v>
                </c:pt>
                <c:pt idx="56">
                  <c:v>1.4721855244450393</c:v>
                </c:pt>
                <c:pt idx="57">
                  <c:v>1.8861289945497288</c:v>
                </c:pt>
                <c:pt idx="58">
                  <c:v>1.121956489434913</c:v>
                </c:pt>
                <c:pt idx="59">
                  <c:v>0.22548873622348675</c:v>
                </c:pt>
                <c:pt idx="60">
                  <c:v>-0.21891231007690243</c:v>
                </c:pt>
                <c:pt idx="61">
                  <c:v>-0.17265916892344685</c:v>
                </c:pt>
                <c:pt idx="62">
                  <c:v>-0.34171645641372772</c:v>
                </c:pt>
                <c:pt idx="63">
                  <c:v>-0.77200344854010261</c:v>
                </c:pt>
                <c:pt idx="64">
                  <c:v>1.9934756580301372</c:v>
                </c:pt>
                <c:pt idx="65">
                  <c:v>-2.8585478217017344</c:v>
                </c:pt>
                <c:pt idx="66">
                  <c:v>-3.4401364360339128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68-481C-8DE1-6C47884B236A}"/>
            </c:ext>
          </c:extLst>
        </c:ser>
        <c:ser>
          <c:idx val="0"/>
          <c:order val="1"/>
          <c:tx>
            <c:strRef>
              <c:f>'G V.6'!$C$1</c:f>
              <c:strCache>
                <c:ptCount val="1"/>
                <c:pt idx="0">
                  <c:v>Componente ciclíco (*)</c:v>
                </c:pt>
              </c:strCache>
            </c:strRef>
          </c:tx>
          <c:spPr>
            <a:ln w="25400">
              <a:solidFill>
                <a:srgbClr val="FF7401"/>
              </a:solidFill>
            </a:ln>
          </c:spPr>
          <c:marker>
            <c:symbol val="none"/>
          </c:marker>
          <c:dPt>
            <c:idx val="51"/>
            <c:bubble3D val="0"/>
            <c:extLst>
              <c:ext xmlns:c16="http://schemas.microsoft.com/office/drawing/2014/chart" uri="{C3380CC4-5D6E-409C-BE32-E72D297353CC}">
                <c16:uniqueId val="{00000001-673B-4A0B-B262-F85DFE4C6645}"/>
              </c:ext>
            </c:extLst>
          </c:dPt>
          <c:cat>
            <c:numRef>
              <c:f>'G V.6'!$A$2:$A$85</c:f>
              <c:numCache>
                <c:formatCode>mmm\-yy</c:formatCode>
                <c:ptCount val="84"/>
                <c:pt idx="0">
                  <c:v>38047</c:v>
                </c:pt>
                <c:pt idx="1">
                  <c:v>38139</c:v>
                </c:pt>
                <c:pt idx="2">
                  <c:v>38231</c:v>
                </c:pt>
                <c:pt idx="3">
                  <c:v>38322</c:v>
                </c:pt>
                <c:pt idx="4">
                  <c:v>38412</c:v>
                </c:pt>
                <c:pt idx="5">
                  <c:v>38504</c:v>
                </c:pt>
                <c:pt idx="6">
                  <c:v>38596</c:v>
                </c:pt>
                <c:pt idx="7">
                  <c:v>38687</c:v>
                </c:pt>
                <c:pt idx="8">
                  <c:v>38777</c:v>
                </c:pt>
                <c:pt idx="9">
                  <c:v>38869</c:v>
                </c:pt>
                <c:pt idx="10">
                  <c:v>38961</c:v>
                </c:pt>
                <c:pt idx="11">
                  <c:v>39052</c:v>
                </c:pt>
                <c:pt idx="12">
                  <c:v>39142</c:v>
                </c:pt>
                <c:pt idx="13">
                  <c:v>39234</c:v>
                </c:pt>
                <c:pt idx="14">
                  <c:v>39326</c:v>
                </c:pt>
                <c:pt idx="15">
                  <c:v>39417</c:v>
                </c:pt>
                <c:pt idx="16">
                  <c:v>39508</c:v>
                </c:pt>
                <c:pt idx="17">
                  <c:v>39600</c:v>
                </c:pt>
                <c:pt idx="18">
                  <c:v>39692</c:v>
                </c:pt>
                <c:pt idx="19">
                  <c:v>39783</c:v>
                </c:pt>
                <c:pt idx="20">
                  <c:v>39873</c:v>
                </c:pt>
                <c:pt idx="21">
                  <c:v>39965</c:v>
                </c:pt>
                <c:pt idx="22">
                  <c:v>40057</c:v>
                </c:pt>
                <c:pt idx="23">
                  <c:v>40148</c:v>
                </c:pt>
                <c:pt idx="24">
                  <c:v>40238</c:v>
                </c:pt>
                <c:pt idx="25">
                  <c:v>40330</c:v>
                </c:pt>
                <c:pt idx="26">
                  <c:v>40422</c:v>
                </c:pt>
                <c:pt idx="27">
                  <c:v>40513</c:v>
                </c:pt>
                <c:pt idx="28">
                  <c:v>40603</c:v>
                </c:pt>
                <c:pt idx="29">
                  <c:v>40695</c:v>
                </c:pt>
                <c:pt idx="30">
                  <c:v>40787</c:v>
                </c:pt>
                <c:pt idx="31">
                  <c:v>40878</c:v>
                </c:pt>
                <c:pt idx="32">
                  <c:v>40969</c:v>
                </c:pt>
                <c:pt idx="33">
                  <c:v>41061</c:v>
                </c:pt>
                <c:pt idx="34">
                  <c:v>41153</c:v>
                </c:pt>
                <c:pt idx="35">
                  <c:v>41244</c:v>
                </c:pt>
                <c:pt idx="36">
                  <c:v>41334</c:v>
                </c:pt>
                <c:pt idx="37">
                  <c:v>41426</c:v>
                </c:pt>
                <c:pt idx="38">
                  <c:v>41518</c:v>
                </c:pt>
                <c:pt idx="39">
                  <c:v>41609</c:v>
                </c:pt>
                <c:pt idx="40">
                  <c:v>41699</c:v>
                </c:pt>
                <c:pt idx="41">
                  <c:v>41791</c:v>
                </c:pt>
                <c:pt idx="42">
                  <c:v>41883</c:v>
                </c:pt>
                <c:pt idx="43">
                  <c:v>41974</c:v>
                </c:pt>
                <c:pt idx="44">
                  <c:v>42064</c:v>
                </c:pt>
                <c:pt idx="45">
                  <c:v>42156</c:v>
                </c:pt>
                <c:pt idx="46">
                  <c:v>42248</c:v>
                </c:pt>
                <c:pt idx="47">
                  <c:v>42339</c:v>
                </c:pt>
                <c:pt idx="48">
                  <c:v>42430</c:v>
                </c:pt>
                <c:pt idx="49">
                  <c:v>42522</c:v>
                </c:pt>
                <c:pt idx="50">
                  <c:v>42614</c:v>
                </c:pt>
                <c:pt idx="51">
                  <c:v>42705</c:v>
                </c:pt>
                <c:pt idx="52">
                  <c:v>42795</c:v>
                </c:pt>
                <c:pt idx="53">
                  <c:v>42887</c:v>
                </c:pt>
                <c:pt idx="54">
                  <c:v>42979</c:v>
                </c:pt>
                <c:pt idx="55">
                  <c:v>43070</c:v>
                </c:pt>
                <c:pt idx="56">
                  <c:v>43160</c:v>
                </c:pt>
                <c:pt idx="57">
                  <c:v>43252</c:v>
                </c:pt>
                <c:pt idx="58">
                  <c:v>43344</c:v>
                </c:pt>
                <c:pt idx="59">
                  <c:v>43435</c:v>
                </c:pt>
                <c:pt idx="60">
                  <c:v>43525</c:v>
                </c:pt>
                <c:pt idx="61">
                  <c:v>43617</c:v>
                </c:pt>
                <c:pt idx="62">
                  <c:v>43709</c:v>
                </c:pt>
                <c:pt idx="63">
                  <c:v>43800</c:v>
                </c:pt>
                <c:pt idx="64">
                  <c:v>43891</c:v>
                </c:pt>
                <c:pt idx="65">
                  <c:v>43983</c:v>
                </c:pt>
                <c:pt idx="66">
                  <c:v>44075</c:v>
                </c:pt>
              </c:numCache>
            </c:numRef>
          </c:cat>
          <c:val>
            <c:numRef>
              <c:f>'G V.6'!$C$2:$C$85</c:f>
              <c:numCache>
                <c:formatCode>0.0</c:formatCode>
                <c:ptCount val="84"/>
                <c:pt idx="0">
                  <c:v>0.36830708750982966</c:v>
                </c:pt>
                <c:pt idx="1">
                  <c:v>1.0313144472832283</c:v>
                </c:pt>
                <c:pt idx="2">
                  <c:v>1.1763050297447797</c:v>
                </c:pt>
                <c:pt idx="3">
                  <c:v>0.72049504631496308</c:v>
                </c:pt>
                <c:pt idx="4">
                  <c:v>-8.5228281716384947E-3</c:v>
                </c:pt>
                <c:pt idx="5">
                  <c:v>-0.56258143461085319</c:v>
                </c:pt>
                <c:pt idx="6">
                  <c:v>-0.70532860410383003</c:v>
                </c:pt>
                <c:pt idx="7">
                  <c:v>-0.49666721616433335</c:v>
                </c:pt>
                <c:pt idx="8">
                  <c:v>-0.10809795238873002</c:v>
                </c:pt>
                <c:pt idx="9">
                  <c:v>0.39146785221620078</c:v>
                </c:pt>
                <c:pt idx="10">
                  <c:v>1.0426955743690776</c:v>
                </c:pt>
                <c:pt idx="11">
                  <c:v>1.807609680707744</c:v>
                </c:pt>
                <c:pt idx="12">
                  <c:v>2.4277935806839781</c:v>
                </c:pt>
                <c:pt idx="13">
                  <c:v>2.5382295806693751</c:v>
                </c:pt>
                <c:pt idx="14">
                  <c:v>1.9765753099507892</c:v>
                </c:pt>
                <c:pt idx="15">
                  <c:v>0.99324550523979471</c:v>
                </c:pt>
                <c:pt idx="16">
                  <c:v>0.11836410969298281</c:v>
                </c:pt>
                <c:pt idx="17">
                  <c:v>-0.24820375980116233</c:v>
                </c:pt>
                <c:pt idx="18">
                  <c:v>-0.17683431090609017</c:v>
                </c:pt>
                <c:pt idx="19">
                  <c:v>-0.15898416292102732</c:v>
                </c:pt>
                <c:pt idx="20">
                  <c:v>-0.68181641185651143</c:v>
                </c:pt>
                <c:pt idx="21">
                  <c:v>-1.7807287856101039</c:v>
                </c:pt>
                <c:pt idx="22">
                  <c:v>-2.9585699835941903</c:v>
                </c:pt>
                <c:pt idx="23">
                  <c:v>-3.5485120183954457</c:v>
                </c:pt>
                <c:pt idx="24">
                  <c:v>-3.2160309416781789</c:v>
                </c:pt>
                <c:pt idx="25">
                  <c:v>-2.1840877076624814</c:v>
                </c:pt>
                <c:pt idx="26">
                  <c:v>-1.0165347523338035</c:v>
                </c:pt>
                <c:pt idx="27">
                  <c:v>-0.17395780738459127</c:v>
                </c:pt>
                <c:pt idx="28">
                  <c:v>0.2746291740301931</c:v>
                </c:pt>
                <c:pt idx="29">
                  <c:v>0.5745866874983786</c:v>
                </c:pt>
                <c:pt idx="30">
                  <c:v>0.96918747601554589</c:v>
                </c:pt>
                <c:pt idx="31">
                  <c:v>1.4569425137581127</c:v>
                </c:pt>
                <c:pt idx="32">
                  <c:v>1.823564051949178</c:v>
                </c:pt>
                <c:pt idx="33">
                  <c:v>1.8730466376897448</c:v>
                </c:pt>
                <c:pt idx="34">
                  <c:v>1.612638541076314</c:v>
                </c:pt>
                <c:pt idx="35">
                  <c:v>1.2265177270905006</c:v>
                </c:pt>
                <c:pt idx="36">
                  <c:v>0.89626325006213858</c:v>
                </c:pt>
                <c:pt idx="37">
                  <c:v>0.66219514730606788</c:v>
                </c:pt>
                <c:pt idx="38">
                  <c:v>0.44803900380907902</c:v>
                </c:pt>
                <c:pt idx="39">
                  <c:v>0.18929857190797147</c:v>
                </c:pt>
                <c:pt idx="40">
                  <c:v>-8.89832225788003E-2</c:v>
                </c:pt>
                <c:pt idx="41">
                  <c:v>-0.31806402727659611</c:v>
                </c:pt>
                <c:pt idx="42">
                  <c:v>-0.47570129328560129</c:v>
                </c:pt>
                <c:pt idx="43">
                  <c:v>-0.59469745149264963</c:v>
                </c:pt>
                <c:pt idx="44">
                  <c:v>-0.67482929141007131</c:v>
                </c:pt>
                <c:pt idx="45">
                  <c:v>-0.62150631601516204</c:v>
                </c:pt>
                <c:pt idx="46">
                  <c:v>-0.32900480082873657</c:v>
                </c:pt>
                <c:pt idx="47">
                  <c:v>0.13989821809510272</c:v>
                </c:pt>
                <c:pt idx="48">
                  <c:v>0.47896949597306393</c:v>
                </c:pt>
                <c:pt idx="49">
                  <c:v>0.31946207836394797</c:v>
                </c:pt>
                <c:pt idx="50">
                  <c:v>-0.42696548142242213</c:v>
                </c:pt>
                <c:pt idx="51">
                  <c:v>-1.368891304251286</c:v>
                </c:pt>
                <c:pt idx="52">
                  <c:v>-1.8251759707676531</c:v>
                </c:pt>
                <c:pt idx="53">
                  <c:v>-1.32415232106158</c:v>
                </c:pt>
                <c:pt idx="54">
                  <c:v>-1.9464633230266298E-2</c:v>
                </c:pt>
                <c:pt idx="55">
                  <c:v>1.3580721694027507</c:v>
                </c:pt>
                <c:pt idx="56">
                  <c:v>2.0226306707952522</c:v>
                </c:pt>
                <c:pt idx="57">
                  <c:v>1.7178419925276383</c:v>
                </c:pt>
                <c:pt idx="58">
                  <c:v>0.86757855914841187</c:v>
                </c:pt>
                <c:pt idx="59">
                  <c:v>0.15641920294852266</c:v>
                </c:pt>
                <c:pt idx="60">
                  <c:v>-9.3244852024181202E-2</c:v>
                </c:pt>
                <c:pt idx="61">
                  <c:v>-0.18590897804500756</c:v>
                </c:pt>
                <c:pt idx="62">
                  <c:v>-0.70673170130094465</c:v>
                </c:pt>
                <c:pt idx="63">
                  <c:v>-1.8653746649723149</c:v>
                </c:pt>
                <c:pt idx="64">
                  <c:v>-3.1345494226957182</c:v>
                </c:pt>
                <c:pt idx="65">
                  <c:v>-3.5541058316115905</c:v>
                </c:pt>
                <c:pt idx="66">
                  <c:v>-2.4900341199652627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968-481C-8DE1-6C47884B23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7013992"/>
        <c:axId val="1"/>
      </c:lineChart>
      <c:dateAx>
        <c:axId val="547013992"/>
        <c:scaling>
          <c:orientation val="minMax"/>
          <c:min val="37987"/>
        </c:scaling>
        <c:delete val="0"/>
        <c:axPos val="b"/>
        <c:numFmt formatCode="yy" sourceLinked="0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  <a:effectLst/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"/>
        <c:crosses val="autoZero"/>
        <c:auto val="1"/>
        <c:lblOffset val="100"/>
        <c:baseTimeUnit val="months"/>
        <c:majorUnit val="24"/>
        <c:majorTimeUnit val="months"/>
      </c:dateAx>
      <c:valAx>
        <c:axId val="1"/>
        <c:scaling>
          <c:orientation val="minMax"/>
          <c:max val="6"/>
          <c:min val="-12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47013992"/>
        <c:crosses val="autoZero"/>
        <c:crossBetween val="midCat"/>
        <c:majorUnit val="3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6.1224489795918366E-2"/>
          <c:y val="2.505694041735787E-2"/>
          <c:w val="0.93877551020408168"/>
          <c:h val="0.12549857392468239"/>
        </c:manualLayout>
      </c:layout>
      <c:overlay val="0"/>
      <c:spPr>
        <a:noFill/>
        <a:ln w="25400">
          <a:noFill/>
        </a:ln>
        <a:effectLst/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>
      <a:noFill/>
    </a:ln>
  </c:spPr>
  <c:txPr>
    <a:bodyPr/>
    <a:lstStyle/>
    <a:p>
      <a:pPr>
        <a:defRPr sz="12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570581589922622E-2"/>
          <c:y val="0.11188554336010034"/>
          <c:w val="0.9046065699419914"/>
          <c:h val="0.797777899629597"/>
        </c:manualLayout>
      </c:layout>
      <c:lineChart>
        <c:grouping val="standard"/>
        <c:varyColors val="0"/>
        <c:ser>
          <c:idx val="0"/>
          <c:order val="0"/>
          <c:tx>
            <c:strRef>
              <c:f>'G V.7'!$C$2</c:f>
              <c:strCache>
                <c:ptCount val="1"/>
                <c:pt idx="0">
                  <c:v>IPC</c:v>
                </c:pt>
              </c:strCache>
            </c:strRef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cat>
            <c:strRef>
              <c:f>'G V.7'!$B$4:$B$19</c:f>
              <c:strCache>
                <c:ptCount val="16"/>
                <c:pt idx="0">
                  <c:v>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</c:strCache>
            </c:strRef>
          </c:cat>
          <c:val>
            <c:numRef>
              <c:f>'G V.7'!$C$4:$C$19</c:f>
              <c:numCache>
                <c:formatCode>#,##0.0</c:formatCode>
                <c:ptCount val="16"/>
                <c:pt idx="0">
                  <c:v>1.8392302151995636</c:v>
                </c:pt>
                <c:pt idx="1">
                  <c:v>2.2175823093615321</c:v>
                </c:pt>
                <c:pt idx="2">
                  <c:v>2.2071115093720692</c:v>
                </c:pt>
                <c:pt idx="3">
                  <c:v>2.7479670649633192</c:v>
                </c:pt>
                <c:pt idx="4">
                  <c:v>3.6966984608942433</c:v>
                </c:pt>
                <c:pt idx="5">
                  <c:v>2.9337900256750871</c:v>
                </c:pt>
                <c:pt idx="6">
                  <c:v>2.6771089556696825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6D-42A7-898C-2FB5DA497458}"/>
            </c:ext>
          </c:extLst>
        </c:ser>
        <c:ser>
          <c:idx val="2"/>
          <c:order val="1"/>
          <c:tx>
            <c:strRef>
              <c:f>'G V.7'!$D$2</c:f>
              <c:strCache>
                <c:ptCount val="1"/>
                <c:pt idx="0">
                  <c:v>IPoM Sep.20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'G V.7'!$B$4:$B$19</c:f>
              <c:strCache>
                <c:ptCount val="16"/>
                <c:pt idx="0">
                  <c:v>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</c:strCache>
            </c:strRef>
          </c:cat>
          <c:val>
            <c:numRef>
              <c:f>'G V.7'!$D$4:$D$19</c:f>
              <c:numCache>
                <c:formatCode>#,##0.0</c:formatCode>
                <c:ptCount val="16"/>
                <c:pt idx="5">
                  <c:v>2.9337900256750871</c:v>
                </c:pt>
                <c:pt idx="6">
                  <c:v>2.5189358610723076</c:v>
                </c:pt>
                <c:pt idx="7">
                  <c:v>2.2697969674287322</c:v>
                </c:pt>
                <c:pt idx="8">
                  <c:v>2.1766017407658182</c:v>
                </c:pt>
                <c:pt idx="9">
                  <c:v>2.6053390330185806</c:v>
                </c:pt>
                <c:pt idx="10">
                  <c:v>2.8053261523895117</c:v>
                </c:pt>
                <c:pt idx="11">
                  <c:v>2.8184333393647307</c:v>
                </c:pt>
                <c:pt idx="12">
                  <c:v>2.794779943703162</c:v>
                </c:pt>
                <c:pt idx="13">
                  <c:v>2.9022428689973339</c:v>
                </c:pt>
                <c:pt idx="14">
                  <c:v>2.9781888496827236</c:v>
                </c:pt>
                <c:pt idx="15">
                  <c:v>3.0042181969075301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6D-42A7-898C-2FB5DA497458}"/>
            </c:ext>
          </c:extLst>
        </c:ser>
        <c:ser>
          <c:idx val="1"/>
          <c:order val="2"/>
          <c:tx>
            <c:strRef>
              <c:f>'G V.7'!$E$2</c:f>
              <c:strCache>
                <c:ptCount val="1"/>
                <c:pt idx="0">
                  <c:v>IPoM Dic.20</c:v>
                </c:pt>
              </c:strCache>
            </c:strRef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'G V.7'!$B$4:$B$19</c:f>
              <c:strCache>
                <c:ptCount val="16"/>
                <c:pt idx="0">
                  <c:v>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</c:strCache>
            </c:strRef>
          </c:cat>
          <c:val>
            <c:numRef>
              <c:f>'G V.7'!$E$4:$E$19</c:f>
              <c:numCache>
                <c:formatCode>#,##0.0</c:formatCode>
                <c:ptCount val="16"/>
                <c:pt idx="6">
                  <c:v>2.6771089556696825</c:v>
                </c:pt>
                <c:pt idx="7">
                  <c:v>2.8300903222957317</c:v>
                </c:pt>
                <c:pt idx="8">
                  <c:v>2.6280592160611462</c:v>
                </c:pt>
                <c:pt idx="9">
                  <c:v>2.9740457231098674</c:v>
                </c:pt>
                <c:pt idx="10">
                  <c:v>3.0890677481234263</c:v>
                </c:pt>
                <c:pt idx="11">
                  <c:v>2.6874356237468078</c:v>
                </c:pt>
                <c:pt idx="12">
                  <c:v>2.6023134647667376</c:v>
                </c:pt>
                <c:pt idx="13">
                  <c:v>2.6752494510378568</c:v>
                </c:pt>
                <c:pt idx="14">
                  <c:v>2.883370710353077</c:v>
                </c:pt>
                <c:pt idx="15">
                  <c:v>3.0012260169736322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6D-42A7-898C-2FB5DA4974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7053552"/>
        <c:axId val="607053944"/>
      </c:lineChart>
      <c:catAx>
        <c:axId val="6070535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525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00"/>
            </a:pPr>
            <a:endParaRPr lang="es-CL"/>
          </a:p>
        </c:txPr>
        <c:crossAx val="607053944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607053944"/>
        <c:scaling>
          <c:orientation val="minMax"/>
          <c:max val="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9525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00"/>
            </a:pPr>
            <a:endParaRPr lang="es-CL"/>
          </a:p>
        </c:txPr>
        <c:crossAx val="607053552"/>
        <c:crosses val="autoZero"/>
        <c:crossBetween val="midCat"/>
        <c:majorUnit val="1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t"/>
      <c:layout>
        <c:manualLayout>
          <c:xMode val="edge"/>
          <c:yMode val="edge"/>
          <c:x val="1.5987273392910287E-2"/>
          <c:y val="2.4150058290848416E-3"/>
          <c:w val="0.89492186779815475"/>
          <c:h val="0.109966137116194"/>
        </c:manualLayout>
      </c:layout>
      <c:overlay val="0"/>
      <c:spPr>
        <a:noFill/>
        <a:ln w="25400">
          <a:noFill/>
        </a:ln>
        <a:effectLst/>
      </c:spPr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 w="25400">
      <a:noFill/>
    </a:ln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850">
          <a:latin typeface="Frutiger LT 45 Light" panose="020B04020202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570581589922622E-2"/>
          <c:y val="0.12657272727272728"/>
          <c:w val="0.9046065272509769"/>
          <c:h val="0.76737979797979794"/>
        </c:manualLayout>
      </c:layout>
      <c:lineChart>
        <c:grouping val="standard"/>
        <c:varyColors val="0"/>
        <c:ser>
          <c:idx val="0"/>
          <c:order val="0"/>
          <c:tx>
            <c:strRef>
              <c:f>'G V.8'!$C$2</c:f>
              <c:strCache>
                <c:ptCount val="1"/>
                <c:pt idx="0">
                  <c:v>IPC subyacente</c:v>
                </c:pt>
              </c:strCache>
            </c:strRef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cat>
            <c:strRef>
              <c:f>'G V.8'!$B$4:$B$19</c:f>
              <c:strCache>
                <c:ptCount val="16"/>
                <c:pt idx="0">
                  <c:v>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</c:strCache>
            </c:strRef>
          </c:cat>
          <c:val>
            <c:numRef>
              <c:f>'G V.8'!$C$4:$C$19</c:f>
              <c:numCache>
                <c:formatCode>#,##0.0</c:formatCode>
                <c:ptCount val="16"/>
                <c:pt idx="0">
                  <c:v>2.1404953485777867</c:v>
                </c:pt>
                <c:pt idx="1">
                  <c:v>2.2415339628722393</c:v>
                </c:pt>
                <c:pt idx="2">
                  <c:v>2.2501112943793942</c:v>
                </c:pt>
                <c:pt idx="3">
                  <c:v>2.4697654542477494</c:v>
                </c:pt>
                <c:pt idx="4">
                  <c:v>2.5402984856074227</c:v>
                </c:pt>
                <c:pt idx="5">
                  <c:v>2.5824862129308173</c:v>
                </c:pt>
                <c:pt idx="6">
                  <c:v>2.6631060814207927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81-4075-8AFC-FA282765CAD6}"/>
            </c:ext>
          </c:extLst>
        </c:ser>
        <c:ser>
          <c:idx val="2"/>
          <c:order val="1"/>
          <c:tx>
            <c:strRef>
              <c:f>'G V.8'!$D$2</c:f>
              <c:strCache>
                <c:ptCount val="1"/>
                <c:pt idx="0">
                  <c:v>IPoM Sep.20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'G V.8'!$B$4:$B$19</c:f>
              <c:strCache>
                <c:ptCount val="16"/>
                <c:pt idx="0">
                  <c:v>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</c:strCache>
            </c:strRef>
          </c:cat>
          <c:val>
            <c:numRef>
              <c:f>'G V.8'!$D$4:$D$19</c:f>
              <c:numCache>
                <c:formatCode>#,##0.0</c:formatCode>
                <c:ptCount val="16"/>
                <c:pt idx="5" formatCode="0.0">
                  <c:v>2.5824862129308173</c:v>
                </c:pt>
                <c:pt idx="6">
                  <c:v>2.5519568873008609</c:v>
                </c:pt>
                <c:pt idx="7">
                  <c:v>2.5031018184644012</c:v>
                </c:pt>
                <c:pt idx="8">
                  <c:v>2.5989226862494093</c:v>
                </c:pt>
                <c:pt idx="9">
                  <c:v>2.7207288900635547</c:v>
                </c:pt>
                <c:pt idx="10">
                  <c:v>2.7940081088030979</c:v>
                </c:pt>
                <c:pt idx="11">
                  <c:v>2.7973285704139528</c:v>
                </c:pt>
                <c:pt idx="12" formatCode="0.0">
                  <c:v>2.7788594465918379</c:v>
                </c:pt>
                <c:pt idx="13" formatCode="0.0">
                  <c:v>2.8499590520464579</c:v>
                </c:pt>
                <c:pt idx="14" formatCode="0.0">
                  <c:v>2.966523457478857</c:v>
                </c:pt>
                <c:pt idx="15" formatCode="0.0">
                  <c:v>3.0064951454622104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81-4075-8AFC-FA282765CAD6}"/>
            </c:ext>
          </c:extLst>
        </c:ser>
        <c:ser>
          <c:idx val="1"/>
          <c:order val="2"/>
          <c:tx>
            <c:strRef>
              <c:f>'G V.8'!$E$2</c:f>
              <c:strCache>
                <c:ptCount val="1"/>
                <c:pt idx="0">
                  <c:v>IPoM Dic.20</c:v>
                </c:pt>
              </c:strCache>
            </c:strRef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dPt>
            <c:idx val="0"/>
            <c:bubble3D val="0"/>
            <c:spPr>
              <a:ln w="25400">
                <a:noFill/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1-CE62-49E3-AD6C-29E6767B660E}"/>
              </c:ext>
            </c:extLst>
          </c:dPt>
          <c:cat>
            <c:strRef>
              <c:f>'G V.8'!$B$4:$B$19</c:f>
              <c:strCache>
                <c:ptCount val="16"/>
                <c:pt idx="0">
                  <c:v>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</c:strCache>
            </c:strRef>
          </c:cat>
          <c:val>
            <c:numRef>
              <c:f>'G V.8'!$E$4:$E$19</c:f>
              <c:numCache>
                <c:formatCode>#,##0.0</c:formatCode>
                <c:ptCount val="16"/>
                <c:pt idx="6">
                  <c:v>2.6631060814207927</c:v>
                </c:pt>
                <c:pt idx="7">
                  <c:v>3.1935379021389707</c:v>
                </c:pt>
                <c:pt idx="8">
                  <c:v>3.3497356202937283</c:v>
                </c:pt>
                <c:pt idx="9">
                  <c:v>3.4785639182529593</c:v>
                </c:pt>
                <c:pt idx="10">
                  <c:v>3.3643552949349953</c:v>
                </c:pt>
                <c:pt idx="11">
                  <c:v>2.7260104322283922</c:v>
                </c:pt>
                <c:pt idx="12" formatCode="0.0">
                  <c:v>2.6556391380941449</c:v>
                </c:pt>
                <c:pt idx="13" formatCode="0.0">
                  <c:v>2.6882732285419024</c:v>
                </c:pt>
                <c:pt idx="14" formatCode="0.0">
                  <c:v>2.8487023752273615</c:v>
                </c:pt>
                <c:pt idx="15" formatCode="0.0">
                  <c:v>3.0018864840154862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081-4075-8AFC-FA282765C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7057864"/>
        <c:axId val="607054336"/>
      </c:lineChart>
      <c:catAx>
        <c:axId val="6070578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525">
            <a:solidFill>
              <a:srgbClr val="000000"/>
            </a:solidFill>
            <a:prstDash val="solid"/>
          </a:ln>
          <a:effectLst/>
        </c:spPr>
        <c:crossAx val="607054336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607054336"/>
        <c:scaling>
          <c:orientation val="minMax"/>
          <c:max val="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9525">
            <a:solidFill>
              <a:srgbClr val="000000"/>
            </a:solidFill>
            <a:prstDash val="solid"/>
          </a:ln>
          <a:effectLst/>
        </c:spPr>
        <c:crossAx val="607057864"/>
        <c:crosses val="autoZero"/>
        <c:crossBetween val="midCat"/>
        <c:majorUnit val="1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t"/>
      <c:layout>
        <c:manualLayout>
          <c:xMode val="edge"/>
          <c:yMode val="edge"/>
          <c:x val="5.174074074074074E-2"/>
          <c:y val="4.3743202765558894E-3"/>
          <c:w val="0.94825925925925925"/>
          <c:h val="0.11289452069976423"/>
        </c:manualLayout>
      </c:layout>
      <c:overlay val="0"/>
      <c:spPr>
        <a:noFill/>
        <a:ln w="25400">
          <a:noFill/>
        </a:ln>
        <a:effectLst/>
      </c:spPr>
    </c:legend>
    <c:plotVisOnly val="1"/>
    <c:dispBlanksAs val="gap"/>
    <c:showDLblsOverMax val="0"/>
  </c:chart>
  <c:spPr>
    <a:noFill/>
    <a:ln w="25400">
      <a:noFill/>
    </a:ln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800">
          <a:solidFill>
            <a:sysClr val="windowText" lastClr="000000"/>
          </a:solidFill>
          <a:latin typeface="Frutiger LT 45 Light" panose="020B04020202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615231100141399E-2"/>
          <c:y val="0.10204716485002537"/>
          <c:w val="0.88961598294072053"/>
          <c:h val="0.82018146587615115"/>
        </c:manualLayout>
      </c:layout>
      <c:areaChart>
        <c:grouping val="stacked"/>
        <c:varyColors val="0"/>
        <c:ser>
          <c:idx val="6"/>
          <c:order val="4"/>
          <c:tx>
            <c:strRef>
              <c:f>'G V.9'!$K$3</c:f>
              <c:strCache>
                <c:ptCount val="1"/>
                <c:pt idx="0">
                  <c:v>Corredor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'G V.9'!$B$4:$B$24</c:f>
              <c:numCache>
                <c:formatCode>mmm\.yyyy</c:formatCode>
                <c:ptCount val="21"/>
                <c:pt idx="0">
                  <c:v>43190</c:v>
                </c:pt>
                <c:pt idx="1">
                  <c:v>43281</c:v>
                </c:pt>
                <c:pt idx="2">
                  <c:v>43373</c:v>
                </c:pt>
                <c:pt idx="3">
                  <c:v>43465</c:v>
                </c:pt>
                <c:pt idx="4">
                  <c:v>43555</c:v>
                </c:pt>
                <c:pt idx="5">
                  <c:v>43646</c:v>
                </c:pt>
                <c:pt idx="6">
                  <c:v>43738</c:v>
                </c:pt>
                <c:pt idx="7">
                  <c:v>43830</c:v>
                </c:pt>
                <c:pt idx="8">
                  <c:v>43921</c:v>
                </c:pt>
                <c:pt idx="9">
                  <c:v>43997</c:v>
                </c:pt>
                <c:pt idx="10">
                  <c:v>44104</c:v>
                </c:pt>
                <c:pt idx="11">
                  <c:v>44195</c:v>
                </c:pt>
                <c:pt idx="12">
                  <c:v>44196</c:v>
                </c:pt>
                <c:pt idx="13">
                  <c:v>44286</c:v>
                </c:pt>
                <c:pt idx="14">
                  <c:v>44377</c:v>
                </c:pt>
                <c:pt idx="15">
                  <c:v>44469</c:v>
                </c:pt>
                <c:pt idx="16">
                  <c:v>44561</c:v>
                </c:pt>
                <c:pt idx="17">
                  <c:v>44651</c:v>
                </c:pt>
                <c:pt idx="18">
                  <c:v>44742</c:v>
                </c:pt>
                <c:pt idx="19">
                  <c:v>44828</c:v>
                </c:pt>
                <c:pt idx="20">
                  <c:v>44920</c:v>
                </c:pt>
              </c:numCache>
            </c:numRef>
          </c:cat>
          <c:val>
            <c:numRef>
              <c:f>'G V.9'!$K$4:$K$24</c:f>
              <c:numCache>
                <c:formatCode>0.0</c:formatCode>
                <c:ptCount val="21"/>
                <c:pt idx="0">
                  <c:v>2.5</c:v>
                </c:pt>
                <c:pt idx="1">
                  <c:v>2.5</c:v>
                </c:pt>
                <c:pt idx="2">
                  <c:v>2.5</c:v>
                </c:pt>
                <c:pt idx="3">
                  <c:v>2.69758064516129</c:v>
                </c:pt>
                <c:pt idx="4">
                  <c:v>2.9166666666666701</c:v>
                </c:pt>
                <c:pt idx="5">
                  <c:v>2.87903225806452</c:v>
                </c:pt>
                <c:pt idx="6">
                  <c:v>2.3688524590163902</c:v>
                </c:pt>
                <c:pt idx="7">
                  <c:v>1.8174603174603201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>
                  <c:v>0.5</c:v>
                </c:pt>
                <c:pt idx="13">
                  <c:v>0.5</c:v>
                </c:pt>
                <c:pt idx="14">
                  <c:v>0.5</c:v>
                </c:pt>
                <c:pt idx="15">
                  <c:v>0.5</c:v>
                </c:pt>
                <c:pt idx="16">
                  <c:v>0.5</c:v>
                </c:pt>
                <c:pt idx="17">
                  <c:v>0.5</c:v>
                </c:pt>
                <c:pt idx="18">
                  <c:v>0.5</c:v>
                </c:pt>
                <c:pt idx="19">
                  <c:v>0.5</c:v>
                </c:pt>
                <c:pt idx="20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AF-40E4-BD64-7D9948AA95EB}"/>
            </c:ext>
          </c:extLst>
        </c:ser>
        <c:ser>
          <c:idx val="7"/>
          <c:order val="5"/>
          <c:tx>
            <c:strRef>
              <c:f>'G V.9'!$L$3</c:f>
              <c:strCache>
                <c:ptCount val="1"/>
                <c:pt idx="0">
                  <c:v>Corredor</c:v>
                </c:pt>
              </c:strCache>
            </c:strRef>
          </c:tx>
          <c:spPr>
            <a:solidFill>
              <a:schemeClr val="accent1">
                <a:lumMod val="50000"/>
                <a:alpha val="50000"/>
              </a:schemeClr>
            </a:solidFill>
            <a:ln w="31750">
              <a:solidFill>
                <a:srgbClr val="002060"/>
              </a:solidFill>
            </a:ln>
            <a:effectLst/>
          </c:spPr>
          <c:cat>
            <c:numRef>
              <c:f>'G V.9'!$B$4:$B$24</c:f>
              <c:numCache>
                <c:formatCode>mmm\.yyyy</c:formatCode>
                <c:ptCount val="21"/>
                <c:pt idx="0">
                  <c:v>43190</c:v>
                </c:pt>
                <c:pt idx="1">
                  <c:v>43281</c:v>
                </c:pt>
                <c:pt idx="2">
                  <c:v>43373</c:v>
                </c:pt>
                <c:pt idx="3">
                  <c:v>43465</c:v>
                </c:pt>
                <c:pt idx="4">
                  <c:v>43555</c:v>
                </c:pt>
                <c:pt idx="5">
                  <c:v>43646</c:v>
                </c:pt>
                <c:pt idx="6">
                  <c:v>43738</c:v>
                </c:pt>
                <c:pt idx="7">
                  <c:v>43830</c:v>
                </c:pt>
                <c:pt idx="8">
                  <c:v>43921</c:v>
                </c:pt>
                <c:pt idx="9">
                  <c:v>43997</c:v>
                </c:pt>
                <c:pt idx="10">
                  <c:v>44104</c:v>
                </c:pt>
                <c:pt idx="11">
                  <c:v>44195</c:v>
                </c:pt>
                <c:pt idx="12">
                  <c:v>44196</c:v>
                </c:pt>
                <c:pt idx="13">
                  <c:v>44286</c:v>
                </c:pt>
                <c:pt idx="14">
                  <c:v>44377</c:v>
                </c:pt>
                <c:pt idx="15">
                  <c:v>44469</c:v>
                </c:pt>
                <c:pt idx="16">
                  <c:v>44561</c:v>
                </c:pt>
                <c:pt idx="17">
                  <c:v>44651</c:v>
                </c:pt>
                <c:pt idx="18">
                  <c:v>44742</c:v>
                </c:pt>
                <c:pt idx="19">
                  <c:v>44828</c:v>
                </c:pt>
                <c:pt idx="20">
                  <c:v>44920</c:v>
                </c:pt>
              </c:numCache>
            </c:numRef>
          </c:cat>
          <c:val>
            <c:numRef>
              <c:f>'G V.9'!$L$4:$L$24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0.32930496349124339</c:v>
                </c:pt>
                <c:pt idx="18">
                  <c:v>0.81973125787088463</c:v>
                </c:pt>
                <c:pt idx="19">
                  <c:v>1.26969427048649</c:v>
                </c:pt>
                <c:pt idx="20">
                  <c:v>1.701041328193925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AF-40E4-BD64-7D9948AA9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7057080"/>
        <c:axId val="607061000"/>
      </c:areaChart>
      <c:areaChart>
        <c:grouping val="stacked"/>
        <c:varyColors val="0"/>
        <c:ser>
          <c:idx val="8"/>
          <c:order val="0"/>
          <c:tx>
            <c:strRef>
              <c:f>'G V.9'!$G$3</c:f>
              <c:strCache>
                <c:ptCount val="1"/>
                <c:pt idx="0">
                  <c:v>Intervalo de confianza 66%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'G V.9'!$B$4:$B$24</c:f>
              <c:numCache>
                <c:formatCode>mmm\.yyyy</c:formatCode>
                <c:ptCount val="21"/>
                <c:pt idx="0">
                  <c:v>43190</c:v>
                </c:pt>
                <c:pt idx="1">
                  <c:v>43281</c:v>
                </c:pt>
                <c:pt idx="2">
                  <c:v>43373</c:v>
                </c:pt>
                <c:pt idx="3">
                  <c:v>43465</c:v>
                </c:pt>
                <c:pt idx="4">
                  <c:v>43555</c:v>
                </c:pt>
                <c:pt idx="5">
                  <c:v>43646</c:v>
                </c:pt>
                <c:pt idx="6">
                  <c:v>43738</c:v>
                </c:pt>
                <c:pt idx="7">
                  <c:v>43830</c:v>
                </c:pt>
                <c:pt idx="8">
                  <c:v>43921</c:v>
                </c:pt>
                <c:pt idx="9">
                  <c:v>43997</c:v>
                </c:pt>
                <c:pt idx="10">
                  <c:v>44104</c:v>
                </c:pt>
                <c:pt idx="11">
                  <c:v>44195</c:v>
                </c:pt>
                <c:pt idx="12">
                  <c:v>44196</c:v>
                </c:pt>
                <c:pt idx="13">
                  <c:v>44286</c:v>
                </c:pt>
                <c:pt idx="14">
                  <c:v>44377</c:v>
                </c:pt>
                <c:pt idx="15">
                  <c:v>44469</c:v>
                </c:pt>
                <c:pt idx="16">
                  <c:v>44561</c:v>
                </c:pt>
                <c:pt idx="17">
                  <c:v>44651</c:v>
                </c:pt>
                <c:pt idx="18">
                  <c:v>44742</c:v>
                </c:pt>
                <c:pt idx="19">
                  <c:v>44828</c:v>
                </c:pt>
                <c:pt idx="20">
                  <c:v>44920</c:v>
                </c:pt>
              </c:numCache>
            </c:numRef>
          </c:cat>
          <c:val>
            <c:numRef>
              <c:f>'G V.9'!$G$4:$G$24</c:f>
              <c:numCache>
                <c:formatCode>0.0</c:formatCode>
                <c:ptCount val="21"/>
                <c:pt idx="0">
                  <c:v>2.5</c:v>
                </c:pt>
                <c:pt idx="1">
                  <c:v>2.5</c:v>
                </c:pt>
                <c:pt idx="2">
                  <c:v>2.5</c:v>
                </c:pt>
                <c:pt idx="3">
                  <c:v>2.69758064516129</c:v>
                </c:pt>
                <c:pt idx="4">
                  <c:v>2.9166666666666701</c:v>
                </c:pt>
                <c:pt idx="5">
                  <c:v>2.87903225806452</c:v>
                </c:pt>
                <c:pt idx="6">
                  <c:v>2.3688524590163902</c:v>
                </c:pt>
                <c:pt idx="7">
                  <c:v>1.8174603174603201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>
                  <c:v>0.5</c:v>
                </c:pt>
                <c:pt idx="13">
                  <c:v>0.5</c:v>
                </c:pt>
                <c:pt idx="14">
                  <c:v>0.5</c:v>
                </c:pt>
                <c:pt idx="15">
                  <c:v>0.5</c:v>
                </c:pt>
                <c:pt idx="16">
                  <c:v>0.5</c:v>
                </c:pt>
                <c:pt idx="17">
                  <c:v>0.5</c:v>
                </c:pt>
                <c:pt idx="18">
                  <c:v>0.5</c:v>
                </c:pt>
                <c:pt idx="19">
                  <c:v>0.5</c:v>
                </c:pt>
                <c:pt idx="20">
                  <c:v>0.67898650026327534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1AF-40E4-BD64-7D9948AA95EB}"/>
            </c:ext>
          </c:extLst>
        </c:ser>
        <c:ser>
          <c:idx val="9"/>
          <c:order val="1"/>
          <c:tx>
            <c:strRef>
              <c:f>'G V.9'!$H$3</c:f>
              <c:strCache>
                <c:ptCount val="1"/>
                <c:pt idx="0">
                  <c:v>Intervalo de confianza 33%</c:v>
                </c:pt>
              </c:strCache>
            </c:strRef>
          </c:tx>
          <c:spPr>
            <a:solidFill>
              <a:srgbClr val="D65ABE">
                <a:alpha val="20000"/>
              </a:srgbClr>
            </a:solidFill>
            <a:ln>
              <a:noFill/>
            </a:ln>
            <a:effectLst/>
          </c:spPr>
          <c:cat>
            <c:numRef>
              <c:f>'G V.9'!$B$4:$B$24</c:f>
              <c:numCache>
                <c:formatCode>mmm\.yyyy</c:formatCode>
                <c:ptCount val="21"/>
                <c:pt idx="0">
                  <c:v>43190</c:v>
                </c:pt>
                <c:pt idx="1">
                  <c:v>43281</c:v>
                </c:pt>
                <c:pt idx="2">
                  <c:v>43373</c:v>
                </c:pt>
                <c:pt idx="3">
                  <c:v>43465</c:v>
                </c:pt>
                <c:pt idx="4">
                  <c:v>43555</c:v>
                </c:pt>
                <c:pt idx="5">
                  <c:v>43646</c:v>
                </c:pt>
                <c:pt idx="6">
                  <c:v>43738</c:v>
                </c:pt>
                <c:pt idx="7">
                  <c:v>43830</c:v>
                </c:pt>
                <c:pt idx="8">
                  <c:v>43921</c:v>
                </c:pt>
                <c:pt idx="9">
                  <c:v>43997</c:v>
                </c:pt>
                <c:pt idx="10">
                  <c:v>44104</c:v>
                </c:pt>
                <c:pt idx="11">
                  <c:v>44195</c:v>
                </c:pt>
                <c:pt idx="12">
                  <c:v>44196</c:v>
                </c:pt>
                <c:pt idx="13">
                  <c:v>44286</c:v>
                </c:pt>
                <c:pt idx="14">
                  <c:v>44377</c:v>
                </c:pt>
                <c:pt idx="15">
                  <c:v>44469</c:v>
                </c:pt>
                <c:pt idx="16">
                  <c:v>44561</c:v>
                </c:pt>
                <c:pt idx="17">
                  <c:v>44651</c:v>
                </c:pt>
                <c:pt idx="18">
                  <c:v>44742</c:v>
                </c:pt>
                <c:pt idx="19">
                  <c:v>44828</c:v>
                </c:pt>
                <c:pt idx="20">
                  <c:v>44920</c:v>
                </c:pt>
              </c:numCache>
            </c:numRef>
          </c:cat>
          <c:val>
            <c:numRef>
              <c:f>'G V.9'!$H$4:$H$24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8.7342926815392463E-2</c:v>
                </c:pt>
                <c:pt idx="19">
                  <c:v>0.47381390820448743</c:v>
                </c:pt>
                <c:pt idx="20">
                  <c:v>0.71060862379088752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1AF-40E4-BD64-7D9948AA95EB}"/>
            </c:ext>
          </c:extLst>
        </c:ser>
        <c:ser>
          <c:idx val="10"/>
          <c:order val="2"/>
          <c:tx>
            <c:strRef>
              <c:f>'G V.9'!$I$3</c:f>
              <c:strCache>
                <c:ptCount val="1"/>
                <c:pt idx="0">
                  <c:v>Intervalo de confianza 33%</c:v>
                </c:pt>
              </c:strCache>
            </c:strRef>
          </c:tx>
          <c:spPr>
            <a:solidFill>
              <a:srgbClr val="D65ABE">
                <a:alpha val="50000"/>
              </a:srgbClr>
            </a:solidFill>
            <a:ln>
              <a:noFill/>
            </a:ln>
            <a:effectLst/>
          </c:spPr>
          <c:cat>
            <c:numRef>
              <c:f>'G V.9'!$B$4:$B$24</c:f>
              <c:numCache>
                <c:formatCode>mmm\.yyyy</c:formatCode>
                <c:ptCount val="21"/>
                <c:pt idx="0">
                  <c:v>43190</c:v>
                </c:pt>
                <c:pt idx="1">
                  <c:v>43281</c:v>
                </c:pt>
                <c:pt idx="2">
                  <c:v>43373</c:v>
                </c:pt>
                <c:pt idx="3">
                  <c:v>43465</c:v>
                </c:pt>
                <c:pt idx="4">
                  <c:v>43555</c:v>
                </c:pt>
                <c:pt idx="5">
                  <c:v>43646</c:v>
                </c:pt>
                <c:pt idx="6">
                  <c:v>43738</c:v>
                </c:pt>
                <c:pt idx="7">
                  <c:v>43830</c:v>
                </c:pt>
                <c:pt idx="8">
                  <c:v>43921</c:v>
                </c:pt>
                <c:pt idx="9">
                  <c:v>43997</c:v>
                </c:pt>
                <c:pt idx="10">
                  <c:v>44104</c:v>
                </c:pt>
                <c:pt idx="11">
                  <c:v>44195</c:v>
                </c:pt>
                <c:pt idx="12">
                  <c:v>44196</c:v>
                </c:pt>
                <c:pt idx="13">
                  <c:v>44286</c:v>
                </c:pt>
                <c:pt idx="14">
                  <c:v>44377</c:v>
                </c:pt>
                <c:pt idx="15">
                  <c:v>44469</c:v>
                </c:pt>
                <c:pt idx="16">
                  <c:v>44561</c:v>
                </c:pt>
                <c:pt idx="17">
                  <c:v>44651</c:v>
                </c:pt>
                <c:pt idx="18">
                  <c:v>44742</c:v>
                </c:pt>
                <c:pt idx="19">
                  <c:v>44828</c:v>
                </c:pt>
                <c:pt idx="20">
                  <c:v>44920</c:v>
                </c:pt>
              </c:numCache>
            </c:numRef>
          </c:cat>
          <c:val>
            <c:numRef>
              <c:f>'G V.9'!$I$4:$I$24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1.9165766507028281E-2</c:v>
                </c:pt>
                <c:pt idx="12">
                  <c:v>1.9165766507028281E-2</c:v>
                </c:pt>
                <c:pt idx="13">
                  <c:v>5.3268619736501543E-2</c:v>
                </c:pt>
                <c:pt idx="14">
                  <c:v>0.11940955651344232</c:v>
                </c:pt>
                <c:pt idx="15">
                  <c:v>0.17734662997576689</c:v>
                </c:pt>
                <c:pt idx="16">
                  <c:v>0.26386329685865029</c:v>
                </c:pt>
                <c:pt idx="17">
                  <c:v>0.36627745665955413</c:v>
                </c:pt>
                <c:pt idx="18">
                  <c:v>0.86606417588376594</c:v>
                </c:pt>
                <c:pt idx="19">
                  <c:v>0.99752605498990521</c:v>
                </c:pt>
                <c:pt idx="20">
                  <c:v>1.1175553792183441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1AF-40E4-BD64-7D9948AA95EB}"/>
            </c:ext>
          </c:extLst>
        </c:ser>
        <c:ser>
          <c:idx val="11"/>
          <c:order val="3"/>
          <c:tx>
            <c:strRef>
              <c:f>'G V.9'!$J$3</c:f>
              <c:strCache>
                <c:ptCount val="1"/>
                <c:pt idx="0">
                  <c:v>Intervalo de confianza 66%</c:v>
                </c:pt>
              </c:strCache>
            </c:strRef>
          </c:tx>
          <c:spPr>
            <a:solidFill>
              <a:srgbClr val="D65ABE">
                <a:alpha val="20000"/>
              </a:srgbClr>
            </a:solidFill>
            <a:ln>
              <a:noFill/>
            </a:ln>
            <a:effectLst/>
          </c:spPr>
          <c:cat>
            <c:numRef>
              <c:f>'G V.9'!$B$4:$B$24</c:f>
              <c:numCache>
                <c:formatCode>mmm\.yyyy</c:formatCode>
                <c:ptCount val="21"/>
                <c:pt idx="0">
                  <c:v>43190</c:v>
                </c:pt>
                <c:pt idx="1">
                  <c:v>43281</c:v>
                </c:pt>
                <c:pt idx="2">
                  <c:v>43373</c:v>
                </c:pt>
                <c:pt idx="3">
                  <c:v>43465</c:v>
                </c:pt>
                <c:pt idx="4">
                  <c:v>43555</c:v>
                </c:pt>
                <c:pt idx="5">
                  <c:v>43646</c:v>
                </c:pt>
                <c:pt idx="6">
                  <c:v>43738</c:v>
                </c:pt>
                <c:pt idx="7">
                  <c:v>43830</c:v>
                </c:pt>
                <c:pt idx="8">
                  <c:v>43921</c:v>
                </c:pt>
                <c:pt idx="9">
                  <c:v>43997</c:v>
                </c:pt>
                <c:pt idx="10">
                  <c:v>44104</c:v>
                </c:pt>
                <c:pt idx="11">
                  <c:v>44195</c:v>
                </c:pt>
                <c:pt idx="12">
                  <c:v>44196</c:v>
                </c:pt>
                <c:pt idx="13">
                  <c:v>44286</c:v>
                </c:pt>
                <c:pt idx="14">
                  <c:v>44377</c:v>
                </c:pt>
                <c:pt idx="15">
                  <c:v>44469</c:v>
                </c:pt>
                <c:pt idx="16">
                  <c:v>44561</c:v>
                </c:pt>
                <c:pt idx="17">
                  <c:v>44651</c:v>
                </c:pt>
                <c:pt idx="18">
                  <c:v>44742</c:v>
                </c:pt>
                <c:pt idx="19">
                  <c:v>44828</c:v>
                </c:pt>
                <c:pt idx="20">
                  <c:v>44920</c:v>
                </c:pt>
              </c:numCache>
            </c:numRef>
          </c:cat>
          <c:val>
            <c:numRef>
              <c:f>'G V.9'!$J$4:$J$24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2.4373483792781148E-2</c:v>
                </c:pt>
                <c:pt idx="12">
                  <c:v>2.4373483792781148E-2</c:v>
                </c:pt>
                <c:pt idx="13">
                  <c:v>6.7742755779442887E-2</c:v>
                </c:pt>
                <c:pt idx="14">
                  <c:v>0.15185549136875309</c:v>
                </c:pt>
                <c:pt idx="15">
                  <c:v>0.22553521195375026</c:v>
                </c:pt>
                <c:pt idx="16">
                  <c:v>0.33556016594148219</c:v>
                </c:pt>
                <c:pt idx="17">
                  <c:v>0.44129502102723039</c:v>
                </c:pt>
                <c:pt idx="18">
                  <c:v>0.55069545866246594</c:v>
                </c:pt>
                <c:pt idx="19">
                  <c:v>0.63428679268469335</c:v>
                </c:pt>
                <c:pt idx="20">
                  <c:v>0.71060862379088752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1AF-40E4-BD64-7D9948AA9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7053160"/>
        <c:axId val="607048848"/>
      </c:areaChart>
      <c:lineChart>
        <c:grouping val="standard"/>
        <c:varyColors val="0"/>
        <c:ser>
          <c:idx val="3"/>
          <c:order val="6"/>
          <c:tx>
            <c:strRef>
              <c:f>'G V.9'!$D$3</c:f>
              <c:strCache>
                <c:ptCount val="1"/>
                <c:pt idx="0">
                  <c:v>EOF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7"/>
            <c:spPr>
              <a:solidFill>
                <a:srgbClr val="00B050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'G V.9'!$B$4:$B$24</c:f>
              <c:numCache>
                <c:formatCode>mmm\.yyyy</c:formatCode>
                <c:ptCount val="21"/>
                <c:pt idx="0">
                  <c:v>43190</c:v>
                </c:pt>
                <c:pt idx="1">
                  <c:v>43281</c:v>
                </c:pt>
                <c:pt idx="2">
                  <c:v>43373</c:v>
                </c:pt>
                <c:pt idx="3">
                  <c:v>43465</c:v>
                </c:pt>
                <c:pt idx="4">
                  <c:v>43555</c:v>
                </c:pt>
                <c:pt idx="5">
                  <c:v>43646</c:v>
                </c:pt>
                <c:pt idx="6">
                  <c:v>43738</c:v>
                </c:pt>
                <c:pt idx="7">
                  <c:v>43830</c:v>
                </c:pt>
                <c:pt idx="8">
                  <c:v>43921</c:v>
                </c:pt>
                <c:pt idx="9">
                  <c:v>43997</c:v>
                </c:pt>
                <c:pt idx="10">
                  <c:v>44104</c:v>
                </c:pt>
                <c:pt idx="11">
                  <c:v>44195</c:v>
                </c:pt>
                <c:pt idx="12">
                  <c:v>44196</c:v>
                </c:pt>
                <c:pt idx="13">
                  <c:v>44286</c:v>
                </c:pt>
                <c:pt idx="14">
                  <c:v>44377</c:v>
                </c:pt>
                <c:pt idx="15">
                  <c:v>44469</c:v>
                </c:pt>
                <c:pt idx="16">
                  <c:v>44561</c:v>
                </c:pt>
                <c:pt idx="17">
                  <c:v>44651</c:v>
                </c:pt>
                <c:pt idx="18">
                  <c:v>44742</c:v>
                </c:pt>
                <c:pt idx="19">
                  <c:v>44828</c:v>
                </c:pt>
                <c:pt idx="20">
                  <c:v>44920</c:v>
                </c:pt>
              </c:numCache>
            </c:numRef>
          </c:cat>
          <c:val>
            <c:numRef>
              <c:f>'G V.9'!$D$4:$D$24</c:f>
              <c:numCache>
                <c:formatCode>0.0</c:formatCode>
                <c:ptCount val="21"/>
                <c:pt idx="12">
                  <c:v>0.5</c:v>
                </c:pt>
                <c:pt idx="13">
                  <c:v>0.5</c:v>
                </c:pt>
                <c:pt idx="14">
                  <c:v>0.5</c:v>
                </c:pt>
                <c:pt idx="16">
                  <c:v>0.5</c:v>
                </c:pt>
                <c:pt idx="20">
                  <c:v>1.25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1AF-40E4-BD64-7D9948AA95EB}"/>
            </c:ext>
          </c:extLst>
        </c:ser>
        <c:ser>
          <c:idx val="4"/>
          <c:order val="7"/>
          <c:tx>
            <c:strRef>
              <c:f>'G V.9'!$E$3</c:f>
              <c:strCache>
                <c:ptCount val="1"/>
                <c:pt idx="0">
                  <c:v>EEE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rgbClr val="00B050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'G V.9'!$B$4:$B$24</c:f>
              <c:numCache>
                <c:formatCode>mmm\.yyyy</c:formatCode>
                <c:ptCount val="21"/>
                <c:pt idx="0">
                  <c:v>43190</c:v>
                </c:pt>
                <c:pt idx="1">
                  <c:v>43281</c:v>
                </c:pt>
                <c:pt idx="2">
                  <c:v>43373</c:v>
                </c:pt>
                <c:pt idx="3">
                  <c:v>43465</c:v>
                </c:pt>
                <c:pt idx="4">
                  <c:v>43555</c:v>
                </c:pt>
                <c:pt idx="5">
                  <c:v>43646</c:v>
                </c:pt>
                <c:pt idx="6">
                  <c:v>43738</c:v>
                </c:pt>
                <c:pt idx="7">
                  <c:v>43830</c:v>
                </c:pt>
                <c:pt idx="8">
                  <c:v>43921</c:v>
                </c:pt>
                <c:pt idx="9">
                  <c:v>43997</c:v>
                </c:pt>
                <c:pt idx="10">
                  <c:v>44104</c:v>
                </c:pt>
                <c:pt idx="11">
                  <c:v>44195</c:v>
                </c:pt>
                <c:pt idx="12">
                  <c:v>44196</c:v>
                </c:pt>
                <c:pt idx="13">
                  <c:v>44286</c:v>
                </c:pt>
                <c:pt idx="14">
                  <c:v>44377</c:v>
                </c:pt>
                <c:pt idx="15">
                  <c:v>44469</c:v>
                </c:pt>
                <c:pt idx="16">
                  <c:v>44561</c:v>
                </c:pt>
                <c:pt idx="17">
                  <c:v>44651</c:v>
                </c:pt>
                <c:pt idx="18">
                  <c:v>44742</c:v>
                </c:pt>
                <c:pt idx="19">
                  <c:v>44828</c:v>
                </c:pt>
                <c:pt idx="20">
                  <c:v>44920</c:v>
                </c:pt>
              </c:numCache>
            </c:numRef>
          </c:cat>
          <c:val>
            <c:numRef>
              <c:f>'G V.9'!$E$4:$E$24</c:f>
              <c:numCache>
                <c:formatCode>0.0</c:formatCode>
                <c:ptCount val="21"/>
                <c:pt idx="12">
                  <c:v>0.5</c:v>
                </c:pt>
                <c:pt idx="13">
                  <c:v>0.5</c:v>
                </c:pt>
                <c:pt idx="16">
                  <c:v>0.5</c:v>
                </c:pt>
                <c:pt idx="18">
                  <c:v>0.75</c:v>
                </c:pt>
                <c:pt idx="2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1AF-40E4-BD64-7D9948AA95EB}"/>
            </c:ext>
          </c:extLst>
        </c:ser>
        <c:ser>
          <c:idx val="5"/>
          <c:order val="8"/>
          <c:tx>
            <c:strRef>
              <c:f>'G V.9'!$F$3</c:f>
              <c:strCache>
                <c:ptCount val="1"/>
                <c:pt idx="0">
                  <c:v>Forward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'G V.9'!$B$4:$B$24</c:f>
              <c:numCache>
                <c:formatCode>mmm\.yyyy</c:formatCode>
                <c:ptCount val="21"/>
                <c:pt idx="0">
                  <c:v>43190</c:v>
                </c:pt>
                <c:pt idx="1">
                  <c:v>43281</c:v>
                </c:pt>
                <c:pt idx="2">
                  <c:v>43373</c:v>
                </c:pt>
                <c:pt idx="3">
                  <c:v>43465</c:v>
                </c:pt>
                <c:pt idx="4">
                  <c:v>43555</c:v>
                </c:pt>
                <c:pt idx="5">
                  <c:v>43646</c:v>
                </c:pt>
                <c:pt idx="6">
                  <c:v>43738</c:v>
                </c:pt>
                <c:pt idx="7">
                  <c:v>43830</c:v>
                </c:pt>
                <c:pt idx="8">
                  <c:v>43921</c:v>
                </c:pt>
                <c:pt idx="9">
                  <c:v>43997</c:v>
                </c:pt>
                <c:pt idx="10">
                  <c:v>44104</c:v>
                </c:pt>
                <c:pt idx="11">
                  <c:v>44195</c:v>
                </c:pt>
                <c:pt idx="12">
                  <c:v>44196</c:v>
                </c:pt>
                <c:pt idx="13">
                  <c:v>44286</c:v>
                </c:pt>
                <c:pt idx="14">
                  <c:v>44377</c:v>
                </c:pt>
                <c:pt idx="15">
                  <c:v>44469</c:v>
                </c:pt>
                <c:pt idx="16">
                  <c:v>44561</c:v>
                </c:pt>
                <c:pt idx="17">
                  <c:v>44651</c:v>
                </c:pt>
                <c:pt idx="18">
                  <c:v>44742</c:v>
                </c:pt>
                <c:pt idx="19">
                  <c:v>44828</c:v>
                </c:pt>
                <c:pt idx="20">
                  <c:v>44920</c:v>
                </c:pt>
              </c:numCache>
            </c:numRef>
          </c:cat>
          <c:val>
            <c:numRef>
              <c:f>'G V.9'!$F$4:$F$24</c:f>
              <c:numCache>
                <c:formatCode>0.0</c:formatCode>
                <c:ptCount val="21"/>
                <c:pt idx="12">
                  <c:v>0.4708634933288009</c:v>
                </c:pt>
                <c:pt idx="13">
                  <c:v>0.43086062794905794</c:v>
                </c:pt>
                <c:pt idx="14">
                  <c:v>0.4665301005548752</c:v>
                </c:pt>
                <c:pt idx="15">
                  <c:v>0.51185597926808246</c:v>
                </c:pt>
                <c:pt idx="16">
                  <c:v>0.56469593266831097</c:v>
                </c:pt>
                <c:pt idx="17">
                  <c:v>0.6232872092787437</c:v>
                </c:pt>
                <c:pt idx="18">
                  <c:v>0.68647552899884456</c:v>
                </c:pt>
                <c:pt idx="19">
                  <c:v>0.75452865520498136</c:v>
                </c:pt>
                <c:pt idx="20">
                  <c:v>0.82550347531174717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1AF-40E4-BD64-7D9948AA95EB}"/>
            </c:ext>
          </c:extLst>
        </c:ser>
        <c:ser>
          <c:idx val="12"/>
          <c:order val="9"/>
          <c:tx>
            <c:strRef>
              <c:f>'G V.9'!$C$3</c:f>
              <c:strCache>
                <c:ptCount val="1"/>
                <c:pt idx="0">
                  <c:v>TPM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 V.9'!$B$4:$B$24</c:f>
              <c:numCache>
                <c:formatCode>mmm\.yyyy</c:formatCode>
                <c:ptCount val="21"/>
                <c:pt idx="0">
                  <c:v>43190</c:v>
                </c:pt>
                <c:pt idx="1">
                  <c:v>43281</c:v>
                </c:pt>
                <c:pt idx="2">
                  <c:v>43373</c:v>
                </c:pt>
                <c:pt idx="3">
                  <c:v>43465</c:v>
                </c:pt>
                <c:pt idx="4">
                  <c:v>43555</c:v>
                </c:pt>
                <c:pt idx="5">
                  <c:v>43646</c:v>
                </c:pt>
                <c:pt idx="6">
                  <c:v>43738</c:v>
                </c:pt>
                <c:pt idx="7">
                  <c:v>43830</c:v>
                </c:pt>
                <c:pt idx="8">
                  <c:v>43921</c:v>
                </c:pt>
                <c:pt idx="9">
                  <c:v>43997</c:v>
                </c:pt>
                <c:pt idx="10">
                  <c:v>44104</c:v>
                </c:pt>
                <c:pt idx="11">
                  <c:v>44195</c:v>
                </c:pt>
                <c:pt idx="12">
                  <c:v>44196</c:v>
                </c:pt>
                <c:pt idx="13">
                  <c:v>44286</c:v>
                </c:pt>
                <c:pt idx="14">
                  <c:v>44377</c:v>
                </c:pt>
                <c:pt idx="15">
                  <c:v>44469</c:v>
                </c:pt>
                <c:pt idx="16">
                  <c:v>44561</c:v>
                </c:pt>
                <c:pt idx="17">
                  <c:v>44651</c:v>
                </c:pt>
                <c:pt idx="18">
                  <c:v>44742</c:v>
                </c:pt>
                <c:pt idx="19">
                  <c:v>44828</c:v>
                </c:pt>
                <c:pt idx="20">
                  <c:v>44920</c:v>
                </c:pt>
              </c:numCache>
            </c:numRef>
          </c:cat>
          <c:val>
            <c:numRef>
              <c:f>'G V.9'!$C$4:$C$24</c:f>
              <c:numCache>
                <c:formatCode>0.0</c:formatCode>
                <c:ptCount val="21"/>
                <c:pt idx="0">
                  <c:v>2.5</c:v>
                </c:pt>
                <c:pt idx="1">
                  <c:v>2.5</c:v>
                </c:pt>
                <c:pt idx="2">
                  <c:v>2.5</c:v>
                </c:pt>
                <c:pt idx="3">
                  <c:v>2.69758064516129</c:v>
                </c:pt>
                <c:pt idx="4">
                  <c:v>2.9166666666666701</c:v>
                </c:pt>
                <c:pt idx="5">
                  <c:v>2.87903225806452</c:v>
                </c:pt>
                <c:pt idx="6">
                  <c:v>2.3688524590163902</c:v>
                </c:pt>
                <c:pt idx="7">
                  <c:v>1.8174603174603201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1AF-40E4-BD64-7D9948AA9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7057080"/>
        <c:axId val="607061000"/>
      </c:lineChart>
      <c:dateAx>
        <c:axId val="607057080"/>
        <c:scaling>
          <c:orientation val="minMax"/>
          <c:min val="43831"/>
        </c:scaling>
        <c:delete val="0"/>
        <c:axPos val="b"/>
        <c:numFmt formatCode="yy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Cambria Math" panose="02040503050406030204" pitchFamily="18" charset="0"/>
                <a:cs typeface="+mn-cs"/>
              </a:defRPr>
            </a:pPr>
            <a:endParaRPr lang="es-CL"/>
          </a:p>
        </c:txPr>
        <c:crossAx val="607061000"/>
        <c:crosses val="autoZero"/>
        <c:auto val="1"/>
        <c:lblOffset val="100"/>
        <c:baseTimeUnit val="days"/>
        <c:majorUnit val="12"/>
        <c:majorTimeUnit val="months"/>
        <c:minorUnit val="3"/>
        <c:minorTimeUnit val="months"/>
      </c:dateAx>
      <c:valAx>
        <c:axId val="607061000"/>
        <c:scaling>
          <c:orientation val="minMax"/>
          <c:max val="3.5"/>
          <c:min val="0"/>
        </c:scaling>
        <c:delete val="0"/>
        <c:axPos val="l"/>
        <c:numFmt formatCode="0.0" sourceLinked="0"/>
        <c:majorTickMark val="out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Cambria Math" panose="02040503050406030204" pitchFamily="18" charset="0"/>
                <a:cs typeface="+mn-cs"/>
              </a:defRPr>
            </a:pPr>
            <a:endParaRPr lang="es-CL"/>
          </a:p>
        </c:txPr>
        <c:crossAx val="607057080"/>
        <c:crosses val="autoZero"/>
        <c:crossBetween val="midCat"/>
        <c:majorUnit val="0.5"/>
      </c:valAx>
      <c:valAx>
        <c:axId val="607048848"/>
        <c:scaling>
          <c:orientation val="minMax"/>
          <c:max val="2.5"/>
          <c:min val="0"/>
        </c:scaling>
        <c:delete val="1"/>
        <c:axPos val="r"/>
        <c:numFmt formatCode="0.0" sourceLinked="1"/>
        <c:majorTickMark val="out"/>
        <c:minorTickMark val="none"/>
        <c:tickLblPos val="nextTo"/>
        <c:crossAx val="607053160"/>
        <c:crosses val="max"/>
        <c:crossBetween val="between"/>
        <c:majorUnit val="0.5"/>
      </c:valAx>
      <c:dateAx>
        <c:axId val="607053160"/>
        <c:scaling>
          <c:orientation val="minMax"/>
        </c:scaling>
        <c:delete val="1"/>
        <c:axPos val="b"/>
        <c:numFmt formatCode="mmm\.yyyy" sourceLinked="1"/>
        <c:majorTickMark val="out"/>
        <c:minorTickMark val="none"/>
        <c:tickLblPos val="nextTo"/>
        <c:crossAx val="607048848"/>
        <c:crosses val="autoZero"/>
        <c:auto val="1"/>
        <c:lblOffset val="100"/>
        <c:baseTimeUnit val="days"/>
      </c:date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r"/>
      <c:legendEntry>
        <c:idx val="1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8.3141581423063576E-2"/>
          <c:y val="6.5064140690052376E-3"/>
          <c:w val="0.89880616312529749"/>
          <c:h val="0.171885858370845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rutiger LT 45 Light" panose="020B0402020204020204" pitchFamily="34" charset="0"/>
              <a:ea typeface="Cambria Math" panose="02040503050406030204" pitchFamily="18" charset="0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800" b="0">
          <a:solidFill>
            <a:sysClr val="windowText" lastClr="000000"/>
          </a:solidFill>
          <a:latin typeface="Frutiger LT 45 Light" panose="020B0402020204020204" pitchFamily="34" charset="0"/>
          <a:ea typeface="Cambria Math" panose="02040503050406030204" pitchFamily="18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31749</xdr:colOff>
      <xdr:row>4</xdr:row>
      <xdr:rowOff>66261</xdr:rowOff>
    </xdr:from>
    <xdr:to>
      <xdr:col>13</xdr:col>
      <xdr:colOff>560917</xdr:colOff>
      <xdr:row>20</xdr:row>
      <xdr:rowOff>81580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0.46696</cdr:x>
      <cdr:y>0.12752</cdr:y>
    </cdr:from>
    <cdr:to>
      <cdr:x>0.96696</cdr:x>
      <cdr:y>0.9019</cdr:y>
    </cdr:to>
    <cdr:sp macro="" textlink="">
      <cdr:nvSpPr>
        <cdr:cNvPr id="2" name="1 Rectángulo"/>
        <cdr:cNvSpPr/>
      </cdr:nvSpPr>
      <cdr:spPr>
        <a:xfrm xmlns:a="http://schemas.openxmlformats.org/drawingml/2006/main">
          <a:off x="1755912" y="322927"/>
          <a:ext cx="1880153" cy="196101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75000"/>
            <a:alpha val="33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s-CL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168518</xdr:colOff>
      <xdr:row>6</xdr:row>
      <xdr:rowOff>2767</xdr:rowOff>
    </xdr:from>
    <xdr:to>
      <xdr:col>11</xdr:col>
      <xdr:colOff>36634</xdr:colOff>
      <xdr:row>23</xdr:row>
      <xdr:rowOff>21771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0.48191</cdr:x>
      <cdr:y>0.09513</cdr:y>
    </cdr:from>
    <cdr:to>
      <cdr:x>0.96729</cdr:x>
      <cdr:y>0.89281</cdr:y>
    </cdr:to>
    <cdr:sp macro="" textlink="">
      <cdr:nvSpPr>
        <cdr:cNvPr id="2" name="1 Rectángulo"/>
        <cdr:cNvSpPr/>
      </cdr:nvSpPr>
      <cdr:spPr>
        <a:xfrm xmlns:a="http://schemas.openxmlformats.org/drawingml/2006/main">
          <a:off x="1853726" y="250645"/>
          <a:ext cx="1867080" cy="210166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75000"/>
            <a:alpha val="33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s-CL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19048</xdr:colOff>
      <xdr:row>6</xdr:row>
      <xdr:rowOff>38099</xdr:rowOff>
    </xdr:from>
    <xdr:to>
      <xdr:col>17</xdr:col>
      <xdr:colOff>710711</xdr:colOff>
      <xdr:row>22</xdr:row>
      <xdr:rowOff>131885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7528891" y="1076738"/>
    <xdr:ext cx="3735457" cy="229428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5814647" y="1187123"/>
    <xdr:ext cx="3974122" cy="2669769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6576608" y="829047"/>
    <xdr:ext cx="4170905" cy="286402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0.7429</cdr:x>
      <cdr:y>0.09142</cdr:y>
    </cdr:from>
    <cdr:to>
      <cdr:x>1</cdr:x>
      <cdr:y>0.86363</cdr:y>
    </cdr:to>
    <cdr:sp macro="" textlink="">
      <cdr:nvSpPr>
        <cdr:cNvPr id="2" name="1 Rectángulo"/>
        <cdr:cNvSpPr/>
      </cdr:nvSpPr>
      <cdr:spPr>
        <a:xfrm xmlns:a="http://schemas.openxmlformats.org/drawingml/2006/main">
          <a:off x="1955510" y="177721"/>
          <a:ext cx="676756" cy="150118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75000"/>
            <a:alpha val="44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s-CL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72391</xdr:colOff>
      <xdr:row>4</xdr:row>
      <xdr:rowOff>133349</xdr:rowOff>
    </xdr:from>
    <xdr:to>
      <xdr:col>11</xdr:col>
      <xdr:colOff>1</xdr:colOff>
      <xdr:row>20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149086</xdr:rowOff>
    </xdr:from>
    <xdr:to>
      <xdr:col>11</xdr:col>
      <xdr:colOff>745435</xdr:colOff>
      <xdr:row>21</xdr:row>
      <xdr:rowOff>170622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0.2361</cdr:x>
      <cdr:y>0.05064</cdr:y>
    </cdr:from>
    <cdr:to>
      <cdr:x>0.35182</cdr:x>
      <cdr:y>0.07889</cdr:y>
    </cdr:to>
    <cdr:sp macro="" textlink="">
      <cdr:nvSpPr>
        <cdr:cNvPr id="2" name="Rectángulo 1"/>
        <cdr:cNvSpPr/>
      </cdr:nvSpPr>
      <cdr:spPr>
        <a:xfrm xmlns:a="http://schemas.openxmlformats.org/drawingml/2006/main">
          <a:off x="895626" y="133625"/>
          <a:ext cx="438977" cy="7454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85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s-CL" sz="1100"/>
        </a:p>
      </cdr:txBody>
    </cdr:sp>
  </cdr:relSizeAnchor>
  <cdr:relSizeAnchor xmlns:cdr="http://schemas.openxmlformats.org/drawingml/2006/chartDrawing">
    <cdr:from>
      <cdr:x>0.3016</cdr:x>
      <cdr:y>0.02239</cdr:y>
    </cdr:from>
    <cdr:to>
      <cdr:x>0.48064</cdr:x>
      <cdr:y>0.16677</cdr:y>
    </cdr:to>
    <cdr:sp macro="" textlink="">
      <cdr:nvSpPr>
        <cdr:cNvPr id="3" name="CuadroTexto 3"/>
        <cdr:cNvSpPr txBox="1"/>
      </cdr:nvSpPr>
      <cdr:spPr>
        <a:xfrm xmlns:a="http://schemas.openxmlformats.org/drawingml/2006/main">
          <a:off x="1144102" y="59083"/>
          <a:ext cx="679173" cy="381000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L" sz="800">
              <a:solidFill>
                <a:schemeClr val="tx1"/>
              </a:solidFill>
              <a:latin typeface="Frutiger LT 45 Light" panose="020B0402020204020204" pitchFamily="34" charset="0"/>
            </a:rPr>
            <a:t>Mín-Máx.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261936</xdr:colOff>
      <xdr:row>5</xdr:row>
      <xdr:rowOff>14653</xdr:rowOff>
    </xdr:from>
    <xdr:to>
      <xdr:col>10</xdr:col>
      <xdr:colOff>739888</xdr:colOff>
      <xdr:row>22</xdr:row>
      <xdr:rowOff>4206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82826</xdr:colOff>
      <xdr:row>3</xdr:row>
      <xdr:rowOff>118842</xdr:rowOff>
    </xdr:from>
    <xdr:to>
      <xdr:col>15</xdr:col>
      <xdr:colOff>33131</xdr:colOff>
      <xdr:row>21</xdr:row>
      <xdr:rowOff>41412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3</xdr:row>
      <xdr:rowOff>0</xdr:rowOff>
    </xdr:from>
    <xdr:to>
      <xdr:col>9</xdr:col>
      <xdr:colOff>695325</xdr:colOff>
      <xdr:row>20</xdr:row>
      <xdr:rowOff>31750</xdr:rowOff>
    </xdr:to>
    <xdr:graphicFrame macro="">
      <xdr:nvGraphicFramePr>
        <xdr:cNvPr id="12" name="7 Gráfico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231913</xdr:colOff>
      <xdr:row>6</xdr:row>
      <xdr:rowOff>35245</xdr:rowOff>
    </xdr:from>
    <xdr:to>
      <xdr:col>10</xdr:col>
      <xdr:colOff>738809</xdr:colOff>
      <xdr:row>23</xdr:row>
      <xdr:rowOff>33130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ocuments%20and%20Settings/KFERNAND/Configuraci&#243;n%20local/Archivos%20temporales%20de%20Internet/OLK5/charts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A/MdosFinancieros/minutas/UIP/calculos%20general3new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Z/Portafolio_ppt/Portafolio_Septiembre%202003/Cuadros_Reunion_Mesa_sept0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A/FINANZ/PROGRAMA%20MONETARIO/NUEVO%20PM/h9%20comoditie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ocuments%20and%20Settings/PF_HGONZALE/Configuraci&#243;n%20local/Archivos%20temporales%20de%20Internet/OLK5/clima%20negocios%20zeuro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FINANZ\CHARLA\Presentaci&#243;n_RPM\Septiembre%202005\Gr&#225;fico%20zona%20euro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A/FINANZ/PROGRAMA%20MONETARIO/NUEVO%20PM/h3%20indemu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AT/DPF/REF%20IEF/IEF/IEF16%20dic11/Versi&#243;n%20diagramaci&#243;n/Gr&#225;ficos%20a%20diagramaci&#243;n/Documents%20and%20Settings/PF_HGONZALE/Configuraci&#243;n%20local/Archivos%20temporales%20de%20Internet/OLK5/clima%20negocios%20zeuro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ATA/ESTADIST/Sector_Real/Oferta/BaseDatos/x12_emp_sal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ocuments%20and%20Settings/PF_HGONZALE/Configuraci&#243;n%20local/Archivos%20temporales%20de%20Internet/OLK5/clima%20negocios%20zeuro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A/DMP/Bases/DMPdat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CIENDA2\SYS\GMORALES\COYUNTU\INFORM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pgranados/Paulina/IPOM/Sep04/resultados/resultadosv3/GrafIPOMLporH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GMORALES/EXPORT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GEC/IAS/IPoM/2016/4.%20Diciembre/Drafting/Input/gr&#225;fico%20Cap%20ipc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jechever\CONFIG~1\Temp\Documents%20and%20Settings\ymendez\Configuraci&#243;n%20local\Archivos%20temporales%20de%20Internet\OLK75\resumen\Bolsas%20G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ATA\AFG\DATA\KWT\IMF\EP%201st%20Year\Division%20E\KWT\Mission\Tables%20120606\SR%20TAbl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ATA\BHR\Bhrea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ATA\AFG\DATA\KWT\Documents%20and%20Settings\ahyde\Local%20Settings\Temporary%20Internet%20Files\OLK9A\KWFISC_SR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IIF\AFRICA\EGYPT\Database\D46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IIF\MIDEAST\LEBANON\Database\D44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FAD\DATA\IRN\IRBOP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MFARAHBAKSH\My%20Local%20Documents\Missions\Bahrain\OMRe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1"/>
      <sheetName val="Chart 2"/>
      <sheetName val="Chart 3"/>
      <sheetName val="Chart 3 - data"/>
      <sheetName val="Chart 4"/>
      <sheetName val="Chart 4 - data"/>
      <sheetName val="Chart 5"/>
      <sheetName val="Chart 6"/>
      <sheetName val="Chart 7"/>
      <sheetName val="Chart 7 - data"/>
      <sheetName val="Chart 8"/>
      <sheetName val="Chart 9"/>
      <sheetName val="Monthly update for clients"/>
      <sheetName val="Resultados"/>
      <sheetName val="charts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5">
          <cell r="C5" t="str">
            <v xml:space="preserve">     1930</v>
          </cell>
          <cell r="D5" t="str">
            <v>e/</v>
          </cell>
          <cell r="E5" t="str">
            <v xml:space="preserve">     1935</v>
          </cell>
          <cell r="F5" t="str">
            <v>e/</v>
          </cell>
          <cell r="G5" t="str">
            <v xml:space="preserve">     1950</v>
          </cell>
          <cell r="H5" t="str">
            <v>e/</v>
          </cell>
          <cell r="I5" t="str">
            <v xml:space="preserve">    1955</v>
          </cell>
          <cell r="K5" t="str">
            <v xml:space="preserve">   1960</v>
          </cell>
          <cell r="M5" t="str">
            <v xml:space="preserve">   1965</v>
          </cell>
          <cell r="O5" t="str">
            <v xml:space="preserve">   1970</v>
          </cell>
          <cell r="Q5" t="str">
            <v xml:space="preserve">   1975</v>
          </cell>
          <cell r="S5" t="str">
            <v xml:space="preserve">   1982</v>
          </cell>
          <cell r="U5" t="str">
            <v xml:space="preserve">   1984 </v>
          </cell>
          <cell r="W5" t="str">
            <v xml:space="preserve">   1990</v>
          </cell>
          <cell r="Y5" t="str">
            <v xml:space="preserve">   1995</v>
          </cell>
          <cell r="AA5" t="str">
            <v xml:space="preserve">   1998</v>
          </cell>
        </row>
        <row r="26">
          <cell r="C26">
            <v>80300</v>
          </cell>
          <cell r="E26">
            <v>90700</v>
          </cell>
          <cell r="G26">
            <v>90800</v>
          </cell>
          <cell r="I26">
            <v>146000</v>
          </cell>
          <cell r="K26">
            <v>154000</v>
          </cell>
          <cell r="M26">
            <v>195000</v>
          </cell>
          <cell r="O26">
            <v>280000</v>
          </cell>
          <cell r="Q26">
            <v>408000</v>
          </cell>
          <cell r="S26">
            <v>350000</v>
          </cell>
          <cell r="U26">
            <v>340000</v>
          </cell>
          <cell r="W26">
            <v>326000</v>
          </cell>
          <cell r="Y26">
            <v>348200</v>
          </cell>
          <cell r="AA26">
            <v>399900</v>
          </cell>
        </row>
      </sheetData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mbio de dif de tasas (2)"/>
      <sheetName val="Not de TC series (2)"/>
      <sheetName val="Graficos"/>
      <sheetName val="FUTURO"/>
      <sheetName val="% explicada (2)"/>
      <sheetName val="Cambio de dif de tasas"/>
      <sheetName val="Not de TC series"/>
      <sheetName val="% explicada"/>
      <sheetName val="PARAMETROS"/>
      <sheetName val="Forward Chile"/>
      <sheetName val="intermedio"/>
      <sheetName val="Forward US"/>
      <sheetName val="Cero chile ajust"/>
      <sheetName val="Cero US"/>
      <sheetName val="diferencail"/>
      <sheetName val="integral"/>
      <sheetName val="dif cerosmens"/>
      <sheetName val="Resultados C Cero"/>
      <sheetName val="RESULTADOS C Forward"/>
      <sheetName val="tipo de cambio"/>
      <sheetName val="Hoja1"/>
      <sheetName val="C5-resumen"/>
      <sheetName val="Resumen1"/>
      <sheetName val="datos"/>
      <sheetName val="Grafico I.5 C. Ne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B TRIMESTRALES (2)"/>
      <sheetName val="Goldmann sachs"/>
      <sheetName val="JPM_datos"/>
      <sheetName val="Consensus Forecasts"/>
      <sheetName val="JPM "/>
      <sheetName val="2002-2003"/>
      <sheetName val="Hoja1"/>
      <sheetName val="PIB TRIMESTRALES"/>
      <sheetName val="Deutsche bank"/>
      <sheetName val="Base Com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Comm"/>
      <sheetName val="hoja9"/>
      <sheetName val="Gr. Riskamerica"/>
      <sheetName val="datos riskamerica"/>
      <sheetName val="Base Riskamerica "/>
      <sheetName val="#¡REF"/>
      <sheetName val="PIB"/>
      <sheetName val="traspaso"/>
      <sheetName val="DatosAccess"/>
      <sheetName val="Hoja1"/>
      <sheetName val="TITULO"/>
      <sheetName val="graf.III.1"/>
      <sheetName val="Info.Base"/>
      <sheetName val="h9 comodities"/>
      <sheetName val="V.14"/>
      <sheetName val="tabla"/>
      <sheetName val="priv lp"/>
      <sheetName val="pub lp"/>
    </sheetNames>
    <sheetDataSet>
      <sheetData sheetId="0" refreshError="1">
        <row r="31">
          <cell r="E31">
            <v>37438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  <sheetName val="Base Comm"/>
    </sheetNames>
    <sheetDataSet>
      <sheetData sheetId="0" refreshError="1">
        <row r="5">
          <cell r="D5" t="e">
            <v>#NAME?</v>
          </cell>
        </row>
      </sheetData>
      <sheetData sheetId="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. zona euro TCR&amp;EXP"/>
      <sheetName val="Graf. zona euro clima de nego"/>
      <sheetName val="Base G4"/>
      <sheetName val="Grafico I.5 C. Neg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ancia"/>
      <sheetName val="alemania"/>
      <sheetName val="italia"/>
      <sheetName val="pag 3"/>
      <sheetName val="G. TCR"/>
      <sheetName val="EMU"/>
    </sheetNames>
    <sheetDataSet>
      <sheetData sheetId="0"/>
      <sheetData sheetId="1"/>
      <sheetData sheetId="2"/>
      <sheetData sheetId="3"/>
      <sheetData sheetId="4" refreshError="1"/>
      <sheetData sheetId="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SPC"/>
      <sheetName val="trim"/>
      <sheetName val="anual"/>
      <sheetName val="Datos"/>
      <sheetName val="Datos_sa(d11)"/>
      <sheetName val="Factores(d16)"/>
      <sheetName val="Estacion(d10)"/>
      <sheetName val="Calendario(d18)"/>
      <sheetName val="Irregular(d13)"/>
      <sheetName val="Tend_cicl(d12)"/>
      <sheetName val="Datos_12pau"/>
      <sheetName val="Datos_12"/>
      <sheetName val="sa_d12"/>
      <sheetName val="tend_d12"/>
      <sheetName val="sa_mov"/>
      <sheetName val="#¡REF"/>
      <sheetName val="x12_emp_sal"/>
      <sheetName val="factores historicos"/>
      <sheetName val="Datos_sa"/>
      <sheetName val="Factores"/>
      <sheetName val="Datos_sa12"/>
      <sheetName val="Datos_mov12"/>
      <sheetName val="Datos_mov"/>
      <sheetName val="UF"/>
      <sheetName val="Trimestral"/>
      <sheetName val="indices"/>
      <sheetName val="Quincenal"/>
      <sheetName val="ALATINA"/>
      <sheetName val="JUL9897"/>
      <sheetName val="datos_mov1"/>
      <sheetName val=""/>
      <sheetName val="data"/>
      <sheetName val="mes"/>
      <sheetName val="Chart 6"/>
      <sheetName val="gráfico_II.7"/>
      <sheetName val="Forward"/>
      <sheetName val="liquidez ok"/>
      <sheetName val="Hoja1"/>
      <sheetName val="inicial"/>
      <sheetName val="tasas bc"/>
      <sheetName val="PARAMETROS"/>
      <sheetName val="TITULO"/>
      <sheetName val="Cuadros12347"/>
      <sheetName val="cuadros56"/>
      <sheetName val="Gráficos"/>
      <sheetName val="holguras"/>
      <sheetName val="Clas. Riesgo"/>
      <sheetName val="4.11"/>
      <sheetName val="4.12-13"/>
      <sheetName val="4.14"/>
      <sheetName val="4.15-16"/>
      <sheetName val="gra1"/>
      <sheetName val="gra11"/>
      <sheetName val="gra2"/>
      <sheetName val="gra3"/>
      <sheetName val="gra4"/>
      <sheetName val="gra5"/>
      <sheetName val="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  <sheetName val="Base Comm"/>
      <sheetName val="alemania"/>
      <sheetName val="italia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"/>
      <sheetName val="Base"/>
      <sheetName val="DDAINT"/>
      <sheetName val="PRECIOS"/>
      <sheetName val="EMPLEO"/>
      <sheetName val="SALARIOS"/>
      <sheetName val="FINAN"/>
      <sheetName val="BDP"/>
      <sheetName val="EXTERNO"/>
      <sheetName val="DMPdata"/>
      <sheetName val="data_i"/>
      <sheetName val="Hoja1"/>
      <sheetName val="graf.III.1"/>
      <sheetName val="Base Comm"/>
      <sheetName val="datos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coyuntural"/>
      <sheetName val="V ertical"/>
      <sheetName val="sectorial"/>
      <sheetName val="Base Comm"/>
      <sheetName val="Chart 6"/>
      <sheetName val="#¡REF"/>
      <sheetName val="Graf. I.10 spreads chilenos"/>
      <sheetName val="Proyecc"/>
    </sheetNames>
    <sheetDataSet>
      <sheetData sheetId="0" refreshError="1">
        <row r="112">
          <cell r="N112">
            <v>0.13113814022273901</v>
          </cell>
          <cell r="O112">
            <v>0.128388639131546</v>
          </cell>
          <cell r="P112">
            <v>0.128591455766251</v>
          </cell>
          <cell r="Q112">
            <v>0.13165024089504601</v>
          </cell>
          <cell r="R112">
            <v>0.14839861827721901</v>
          </cell>
          <cell r="S112">
            <v>0.16169649097389199</v>
          </cell>
          <cell r="T112">
            <v>0.18124819868047901</v>
          </cell>
          <cell r="U112">
            <v>0.18359556630448801</v>
          </cell>
          <cell r="V112">
            <v>0.19751549355857001</v>
          </cell>
          <cell r="W112">
            <v>0.21357199243644501</v>
          </cell>
          <cell r="X112">
            <v>0.21153628378192699</v>
          </cell>
          <cell r="Y112">
            <v>0.21411161037069101</v>
          </cell>
          <cell r="Z112">
            <v>0.23076581727947088</v>
          </cell>
          <cell r="AA112">
            <v>0.23286099696194373</v>
          </cell>
          <cell r="AB112">
            <v>0.2389944612246504</v>
          </cell>
          <cell r="AC112">
            <v>0.24799999999999978</v>
          </cell>
          <cell r="AD112">
            <v>0.2426441741859553</v>
          </cell>
          <cell r="AE112">
            <v>0.24787972243639178</v>
          </cell>
          <cell r="AF112">
            <v>0.24600094652153315</v>
          </cell>
          <cell r="AG112">
            <v>0.25845750163995862</v>
          </cell>
          <cell r="AH112">
            <v>0.292530739585245</v>
          </cell>
          <cell r="AI112">
            <v>0.30431680342490175</v>
          </cell>
          <cell r="AJ112">
            <v>0.29355545813239781</v>
          </cell>
          <cell r="AK112">
            <v>0.27328925903666179</v>
          </cell>
          <cell r="AL112">
            <v>0.24752889931311772</v>
          </cell>
          <cell r="AM112">
            <v>0.24546897185333649</v>
          </cell>
          <cell r="AN112">
            <v>0.23022345457510962</v>
          </cell>
          <cell r="AO112">
            <v>0.23100961538461506</v>
          </cell>
          <cell r="AP112">
            <v>0.24277821625887896</v>
          </cell>
          <cell r="AQ112">
            <v>0.23849243126351549</v>
          </cell>
          <cell r="AR112">
            <v>0.24020054694621695</v>
          </cell>
          <cell r="AS112">
            <v>0.23047136793506584</v>
          </cell>
          <cell r="AT112">
            <v>0.18841402811301977</v>
          </cell>
          <cell r="AU112">
            <v>0.17778993435448576</v>
          </cell>
          <cell r="AV112">
            <v>0.17826882667931954</v>
          </cell>
          <cell r="AW112">
            <v>0.18658125421443006</v>
          </cell>
          <cell r="AX112">
            <v>0.19458806150540497</v>
          </cell>
          <cell r="AY112">
            <v>0.18555525751072954</v>
          </cell>
          <cell r="AZ112">
            <v>0.18017898574743119</v>
          </cell>
          <cell r="BA112">
            <v>0.17405454663802655</v>
          </cell>
          <cell r="BB112">
            <v>0.15775435031119001</v>
          </cell>
          <cell r="BC112">
            <v>0.14461212272387125</v>
          </cell>
          <cell r="BD112">
            <v>0.13683694720078421</v>
          </cell>
          <cell r="BE112">
            <v>0.13925199709513447</v>
          </cell>
          <cell r="BF112">
            <v>0.1507168458781365</v>
          </cell>
          <cell r="BG112">
            <v>0.13434742220157947</v>
          </cell>
          <cell r="BH112">
            <v>0.1400218604383594</v>
          </cell>
          <cell r="BI112">
            <v>0.12695345797579161</v>
          </cell>
          <cell r="BJ112">
            <v>0.11651958855601174</v>
          </cell>
          <cell r="BK112">
            <v>0.12811810622772812</v>
          </cell>
          <cell r="BL112">
            <v>0.12660787507723437</v>
          </cell>
          <cell r="BM112">
            <v>0.12757110384210235</v>
          </cell>
          <cell r="BN112">
            <v>0.13192539769610545</v>
          </cell>
          <cell r="BO112">
            <v>0.12977390356851015</v>
          </cell>
          <cell r="BP112">
            <v>0.12828663793103456</v>
          </cell>
          <cell r="BQ112">
            <v>0.13614873837981412</v>
          </cell>
          <cell r="BR112">
            <v>0.12324144733426778</v>
          </cell>
          <cell r="BS112">
            <v>0.13594021906029297</v>
          </cell>
          <cell r="BT112">
            <v>0.12090629257708052</v>
          </cell>
          <cell r="BU112">
            <v>0.12233371993343778</v>
          </cell>
          <cell r="BV112">
            <v>0.13214861055175198</v>
          </cell>
          <cell r="BW112">
            <v>0.13111712795828323</v>
          </cell>
          <cell r="BX112">
            <v>0.13740838609961625</v>
          </cell>
          <cell r="BY112">
            <v>0.12720031468187631</v>
          </cell>
          <cell r="BZ112">
            <v>0.12682335837169867</v>
          </cell>
          <cell r="CA112">
            <v>0.12726045233158101</v>
          </cell>
          <cell r="CB112">
            <v>0.12296451936392705</v>
          </cell>
          <cell r="CC112">
            <v>0.11169814849448301</v>
          </cell>
          <cell r="CD112">
            <v>0.10431205804871291</v>
          </cell>
          <cell r="CE112">
            <v>8.2950346940614539E-2</v>
          </cell>
          <cell r="CF112">
            <v>8.8551748975825184E-2</v>
          </cell>
          <cell r="CG112">
            <v>8.9455002920429738E-2</v>
          </cell>
          <cell r="CH112">
            <v>8.5063808973276034E-2</v>
          </cell>
          <cell r="CI112">
            <v>8.7149253069728205E-2</v>
          </cell>
          <cell r="CJ112">
            <v>8.1620128873887587E-2</v>
          </cell>
          <cell r="CK112">
            <v>8.2878953107960784E-2</v>
          </cell>
          <cell r="CL112">
            <v>7.4187166695338203E-2</v>
          </cell>
          <cell r="CM112">
            <v>7.6360369609856482E-2</v>
          </cell>
          <cell r="CN112">
            <v>7.888246300391244E-2</v>
          </cell>
          <cell r="CO112">
            <v>8.4577532909954956E-2</v>
          </cell>
          <cell r="CP112">
            <v>8.5670042688541281E-2</v>
          </cell>
          <cell r="CQ112">
            <v>8.7663823590597101E-2</v>
          </cell>
          <cell r="CR112">
            <v>8.1927212572373787E-2</v>
          </cell>
          <cell r="CS112">
            <v>8.1986143187066984E-2</v>
          </cell>
          <cell r="CT112">
            <v>7.8108351774444529E-2</v>
          </cell>
          <cell r="CU112">
            <v>7.8246687054026376E-2</v>
          </cell>
          <cell r="CV112">
            <v>7.9473150962512618E-2</v>
          </cell>
          <cell r="CW112">
            <v>8.3826787512587986E-2</v>
          </cell>
          <cell r="CX112">
            <v>8.5959082355766991E-2</v>
          </cell>
          <cell r="CY112">
            <v>8.2548388378840043E-2</v>
          </cell>
          <cell r="CZ112">
            <v>7.6701746088053024E-2</v>
          </cell>
          <cell r="DA112">
            <v>6.3828137118039141E-2</v>
          </cell>
        </row>
        <row r="115">
          <cell r="N115">
            <v>6.15207932509549E-2</v>
          </cell>
          <cell r="O115">
            <v>9.1172578264656398E-2</v>
          </cell>
          <cell r="P115">
            <v>9.8830840140744003E-2</v>
          </cell>
          <cell r="Q115">
            <v>0.107688493335727</v>
          </cell>
          <cell r="R115">
            <v>0.124587290110716</v>
          </cell>
          <cell r="S115">
            <v>0.12945173700851001</v>
          </cell>
          <cell r="T115">
            <v>0.14694742337319</v>
          </cell>
          <cell r="U115">
            <v>0.17777840703560299</v>
          </cell>
          <cell r="V115">
            <v>0.19248652040199801</v>
          </cell>
          <cell r="W115">
            <v>0.21117049102412799</v>
          </cell>
          <cell r="X115">
            <v>0.23126752970374201</v>
          </cell>
          <cell r="Y115">
            <v>0.22796134876098301</v>
          </cell>
          <cell r="Z115">
            <v>0.23490006094555238</v>
          </cell>
          <cell r="AA115">
            <v>0.20655185760424821</v>
          </cell>
          <cell r="AB115">
            <v>0.19538602241710712</v>
          </cell>
          <cell r="AC115">
            <v>0.1906882586629102</v>
          </cell>
          <cell r="AD115">
            <v>0.17166735149517684</v>
          </cell>
          <cell r="AE115">
            <v>0.17357504541983129</v>
          </cell>
          <cell r="AF115">
            <v>0.19358610888507441</v>
          </cell>
          <cell r="AG115">
            <v>0.1965996617812055</v>
          </cell>
          <cell r="AH115">
            <v>0.23700000000000002</v>
          </cell>
          <cell r="AI115">
            <v>0.27376718238787789</v>
          </cell>
          <cell r="AJ115">
            <v>0.26520216471242442</v>
          </cell>
          <cell r="AK115">
            <v>0.25730725713763825</v>
          </cell>
          <cell r="AL115">
            <v>0.23903358146906434</v>
          </cell>
          <cell r="AM115">
            <v>0.25092428424636876</v>
          </cell>
          <cell r="AN115">
            <v>0.25620456136887759</v>
          </cell>
          <cell r="AO115">
            <v>0.24317457554083174</v>
          </cell>
          <cell r="AP115">
            <v>0.26268722602004846</v>
          </cell>
          <cell r="AQ115">
            <v>0.26969748000240573</v>
          </cell>
          <cell r="AR115">
            <v>0.24842074760938859</v>
          </cell>
          <cell r="AS115">
            <v>0.22639160087160767</v>
          </cell>
          <cell r="AT115">
            <v>0.17677689499677904</v>
          </cell>
          <cell r="AU115">
            <v>0.13900739686332325</v>
          </cell>
          <cell r="AV115">
            <v>0.15002091029659326</v>
          </cell>
          <cell r="AW115">
            <v>0.16489309132593991</v>
          </cell>
          <cell r="AX115">
            <v>0.16933096506808765</v>
          </cell>
          <cell r="AY115">
            <v>0.15458710207917314</v>
          </cell>
          <cell r="AZ115">
            <v>0.14284051222351568</v>
          </cell>
          <cell r="BA115">
            <v>0.14255910987482601</v>
          </cell>
          <cell r="BB115">
            <v>0.12441926345609078</v>
          </cell>
          <cell r="BC115">
            <v>0.10546097722750392</v>
          </cell>
          <cell r="BD115">
            <v>0.10054171180931748</v>
          </cell>
          <cell r="BE115">
            <v>0.10759289176090481</v>
          </cell>
          <cell r="BF115">
            <v>0.11199829660385396</v>
          </cell>
          <cell r="BG115">
            <v>9.2999999999999999E-2</v>
          </cell>
          <cell r="BH115">
            <v>8.1490581490581526E-2</v>
          </cell>
          <cell r="BI115">
            <v>8.8771251145271179E-2</v>
          </cell>
          <cell r="BJ115">
            <v>7.3113924050632884E-2</v>
          </cell>
          <cell r="BK115">
            <v>7.5389154542679693E-2</v>
          </cell>
          <cell r="BL115">
            <v>8.7603137414688836E-2</v>
          </cell>
          <cell r="BM115">
            <v>9.5861229458308106E-2</v>
          </cell>
          <cell r="BN115">
            <v>0.10460546205784538</v>
          </cell>
          <cell r="BO115">
            <v>9.9300000000000166E-2</v>
          </cell>
          <cell r="BP115">
            <v>8.8206339830675384E-2</v>
          </cell>
          <cell r="BQ115">
            <v>8.9459354336834052E-2</v>
          </cell>
          <cell r="BR115">
            <v>8.0325514600287251E-2</v>
          </cell>
          <cell r="BS115">
            <v>8.9132507149666251E-2</v>
          </cell>
          <cell r="BT115">
            <v>7.9609996213555467E-2</v>
          </cell>
          <cell r="BU115">
            <v>6.7227676484338472E-2</v>
          </cell>
          <cell r="BV115">
            <v>7.7663489666886854E-2</v>
          </cell>
          <cell r="BW115">
            <v>8.2876064333017974E-2</v>
          </cell>
          <cell r="BX115">
            <v>8.4667977896413005E-2</v>
          </cell>
          <cell r="BY115">
            <v>7.303526798111637E-2</v>
          </cell>
          <cell r="BZ115">
            <v>6.7512088313110175E-2</v>
          </cell>
          <cell r="CA115">
            <v>7.5957427453834159E-2</v>
          </cell>
          <cell r="CB115">
            <v>7.6442916591278998E-2</v>
          </cell>
          <cell r="CC115">
            <v>7.8097108175651631E-2</v>
          </cell>
          <cell r="CD115">
            <v>7.8961361219425763E-2</v>
          </cell>
          <cell r="CE115">
            <v>6.8708971553610443E-2</v>
          </cell>
          <cell r="CF115">
            <v>8.250767207365195E-2</v>
          </cell>
          <cell r="CG115">
            <v>7.8412475906781243E-2</v>
          </cell>
          <cell r="CH115">
            <v>8.1698774080560366E-2</v>
          </cell>
          <cell r="CI115">
            <v>8.6056264197099441E-2</v>
          </cell>
          <cell r="CJ115">
            <v>9.2047318884379559E-2</v>
          </cell>
          <cell r="CK115">
            <v>9.4030365769496083E-2</v>
          </cell>
          <cell r="CL115">
            <v>7.5121784462866437E-2</v>
          </cell>
          <cell r="CM115">
            <v>5.7152519445383909E-2</v>
          </cell>
          <cell r="CN115">
            <v>5.9584839062106099E-2</v>
          </cell>
          <cell r="CO115">
            <v>5.5219802963821341E-2</v>
          </cell>
          <cell r="CP115">
            <v>6.5544147843942469E-2</v>
          </cell>
          <cell r="CQ115">
            <v>8.1736281736281891E-2</v>
          </cell>
          <cell r="CR115">
            <v>7.9296938279604712E-2</v>
          </cell>
          <cell r="CS115">
            <v>8.1972540417580619E-2</v>
          </cell>
          <cell r="CT115">
            <v>7.9171051566421013E-2</v>
          </cell>
          <cell r="CU115">
            <v>6.6929450567130511E-2</v>
          </cell>
          <cell r="CV115">
            <v>6.1121214517276812E-2</v>
          </cell>
          <cell r="CW115">
            <v>7.1991799400725309E-2</v>
          </cell>
          <cell r="CX115">
            <v>7.9093799682034893E-2</v>
          </cell>
          <cell r="CY115">
            <v>8.8451695457453461E-2</v>
          </cell>
          <cell r="CZ115">
            <v>7.4476522842639614E-2</v>
          </cell>
          <cell r="DA115">
            <v>6.6922956221559859E-2</v>
          </cell>
        </row>
        <row r="165">
          <cell r="D165">
            <v>108.62</v>
          </cell>
          <cell r="E165">
            <v>112.76</v>
          </cell>
          <cell r="F165">
            <v>106.44</v>
          </cell>
          <cell r="G165">
            <v>97.61</v>
          </cell>
          <cell r="H165">
            <v>96.87</v>
          </cell>
          <cell r="I165">
            <v>94.24666666666667</v>
          </cell>
          <cell r="J165">
            <v>89.050833333333344</v>
          </cell>
          <cell r="K165">
            <v>84.75333333333333</v>
          </cell>
        </row>
        <row r="205">
          <cell r="A205">
            <v>104</v>
          </cell>
        </row>
        <row r="206">
          <cell r="A206">
            <v>105</v>
          </cell>
        </row>
        <row r="207">
          <cell r="A207">
            <v>106</v>
          </cell>
        </row>
        <row r="208">
          <cell r="A208">
            <v>107</v>
          </cell>
        </row>
        <row r="209">
          <cell r="A209">
            <v>108</v>
          </cell>
        </row>
        <row r="210">
          <cell r="A210">
            <v>109</v>
          </cell>
        </row>
        <row r="211">
          <cell r="A211">
            <v>110</v>
          </cell>
        </row>
        <row r="214">
          <cell r="A214">
            <v>111</v>
          </cell>
        </row>
        <row r="215">
          <cell r="A215">
            <v>112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V.22"/>
      <sheetName val="IV.21"/>
      <sheetName val="IV.23"/>
      <sheetName val="IV.24"/>
      <sheetName val="data"/>
      <sheetName val="A4 99-02"/>
      <sheetName val="#¡REF"/>
      <sheetName val="UF"/>
      <sheetName val="indi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cum.12mes"/>
      <sheetName val="acum.4trim"/>
      <sheetName val="gCCacum"/>
      <sheetName val="gCCacum2"/>
      <sheetName val="gCCtrim"/>
      <sheetName val="gCCacum-ing"/>
      <sheetName val="gInfCoy"/>
      <sheetName val="gInfCoy2"/>
      <sheetName val="Hoja1"/>
      <sheetName val="Viaje_A"/>
      <sheetName val="Viaje_nd"/>
      <sheetName val="datos"/>
      <sheetName val="coyuntural"/>
      <sheetName val="V ertical"/>
      <sheetName val="sectorial"/>
      <sheetName val="Resultados"/>
      <sheetName val="precios"/>
      <sheetName val="Info.Base"/>
      <sheetName val="Base Comm"/>
      <sheetName val="III.4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VI.1"/>
      <sheetName val="grafVI.1_con_sesgo (2)"/>
      <sheetName val="Hoja4"/>
      <sheetName val="Base G4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s"/>
      <sheetName val="Indices"/>
      <sheetName val="Razon PU"/>
      <sheetName val="Retornos y Volatilidad"/>
      <sheetName val="series"/>
      <sheetName val="grafico formato ipom"/>
      <sheetName val="Base G4"/>
      <sheetName val="#¡REF"/>
      <sheetName val="U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Table 3"/>
      <sheetName val="Table 4"/>
      <sheetName val="Table 5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WEOREO"/>
      <sheetName val="IN"/>
      <sheetName val="OUT"/>
      <sheetName val="GDI"/>
      <sheetName val="Summary"/>
      <sheetName val="GDPn"/>
      <sheetName val="GDPr"/>
      <sheetName val="OUT_DMX"/>
      <sheetName val="GDEn"/>
      <sheetName val="GDEr"/>
      <sheetName val="GDP FoP"/>
      <sheetName val="CPI"/>
      <sheetName val="CPI Proj"/>
      <sheetName val="Electricity"/>
      <sheetName val="Alum _Proj"/>
      <sheetName val="Alum"/>
      <sheetName val="GDP - Historic"/>
      <sheetName val="Empl2"/>
      <sheetName val="Empl_old"/>
      <sheetName val="GDP_sec"/>
      <sheetName val="OUTREO"/>
      <sheetName val="OUTREO_History"/>
      <sheetName val="Empl_new"/>
      <sheetName val="CPI Autho. IFS"/>
      <sheetName val="Empl3"/>
      <sheetName val="Wage3"/>
      <sheetName val="wages (2)"/>
      <sheetName val="wages"/>
      <sheetName val="DEMOG04"/>
      <sheetName val="Demog98"/>
      <sheetName val="SOEs"/>
      <sheetName val="Pop-Proj"/>
      <sheetName val="ct_empl_prvt"/>
      <sheetName val="CT_empl_pub"/>
      <sheetName val="Panel1"/>
      <sheetName val="CT_wage_pub"/>
      <sheetName val="ct_wage_prvt"/>
      <sheetName val="Panel2"/>
      <sheetName val="Sheet1"/>
      <sheetName val="DEMOG00"/>
      <sheetName val="CPI_chart"/>
      <sheetName val="GDPEx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WEO"/>
      <sheetName val="OUT"/>
      <sheetName val="Table2"/>
      <sheetName val="Sumgovfin"/>
      <sheetName val="GovRev"/>
      <sheetName val="GovCurrExp"/>
      <sheetName val="GovCapExp"/>
      <sheetName val="GovSubTrfs"/>
      <sheetName val="Development Plan"/>
      <sheetName val="Sheet2"/>
      <sheetName val="Sensitivity"/>
      <sheetName val="SensitivityGrphI"/>
      <sheetName val="SensitivityGrphII"/>
      <sheetName val="ReconFundNat"/>
      <sheetName val="Sheet1"/>
      <sheetName val="Char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1"/>
      <sheetName val="Database"/>
      <sheetName val="Worksheet"/>
      <sheetName val="EER Model"/>
      <sheetName val="National accounts"/>
      <sheetName val="Tables"/>
      <sheetName val="Charts"/>
      <sheetName val="Data for Charts"/>
      <sheetName val="GDP"/>
      <sheetName val="BoP1"/>
      <sheetName val="Quart BoP"/>
      <sheetName val="BoP2"/>
      <sheetName val="Interest"/>
      <sheetName val="Fiscal"/>
      <sheetName val="Money"/>
      <sheetName val="OIL"/>
      <sheetName val="Tourism"/>
      <sheetName val="D469"/>
    </sheetNames>
    <sheetDataSet>
      <sheetData sheetId="0"/>
      <sheetData sheetId="1">
        <row r="163">
          <cell r="L163">
            <v>3060.0576188635678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s"/>
      <sheetName val="Charts"/>
      <sheetName val="Data for charts"/>
      <sheetName val="Database"/>
      <sheetName val="Work area"/>
      <sheetName val="EER Model"/>
      <sheetName val="Public Debt"/>
      <sheetName val="Budget"/>
      <sheetName val="BSE"/>
      <sheetName val="Monthly"/>
      <sheetName val="Rough"/>
      <sheetName val="D44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GAS"/>
      <sheetName val="Complete Data Set (Annual)"/>
      <sheetName val="GEE A"/>
      <sheetName val="GEE Q"/>
      <sheetName val="OIL BASELINE"/>
      <sheetName val="IN WEO"/>
      <sheetName val="IN WEO OIL"/>
      <sheetName val="IN"/>
      <sheetName val="IN GDP"/>
      <sheetName val="OUT REO"/>
      <sheetName val="OUT REO History"/>
      <sheetName val="WEO"/>
      <sheetName val="OUT"/>
      <sheetName val="BOP"/>
      <sheetName val="EXP IMP PROJ"/>
      <sheetName val="TOTAL DEBT"/>
      <sheetName val="OLD DEBT"/>
      <sheetName val="NEW DEBT"/>
      <sheetName val="OIL"/>
      <sheetName val="OIL CBI"/>
      <sheetName val="TRADE RIAL"/>
      <sheetName val="TRADE DOLLARS"/>
      <sheetName val="TRADE"/>
      <sheetName val="MED TERM"/>
      <sheetName val="Control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OUT"/>
      <sheetName val="OUTREO"/>
      <sheetName val="Summ"/>
      <sheetName val="GDP"/>
      <sheetName val="GDPr"/>
      <sheetName val="GDE"/>
      <sheetName val="GDEr"/>
      <sheetName val="GDPprj"/>
      <sheetName val="Prjct"/>
      <sheetName val="CPI annual"/>
      <sheetName val="CPI monthly"/>
      <sheetName val="Chart CPI monthly"/>
      <sheetName val="Chart CPI since Dec 02"/>
      <sheetName val="Invest"/>
      <sheetName val="EMPLx"/>
      <sheetName val="EMPLOY"/>
      <sheetName val="Pop"/>
      <sheetName val="Demo"/>
      <sheetName val=" WAGES1"/>
      <sheetName val="WAGES2"/>
      <sheetName val="Touris"/>
      <sheetName val="AgPr  "/>
      <sheetName val="Ind"/>
      <sheetName val="Elect"/>
      <sheetName val="PubSecInv"/>
      <sheetName val="5YP"/>
      <sheetName val="OUTREO_Histor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onlinelibrary.wiley.com/doi/abs/10.1111/1468-2354.t01-1-00076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2:AA55"/>
  <sheetViews>
    <sheetView topLeftCell="F13" zoomScale="115" zoomScaleNormal="115" workbookViewId="0">
      <selection activeCell="O10" sqref="O10"/>
    </sheetView>
  </sheetViews>
  <sheetFormatPr baseColWidth="10" defaultColWidth="11.42578125" defaultRowHeight="15"/>
  <cols>
    <col min="1" max="1" width="4.140625" style="1" customWidth="1"/>
    <col min="2" max="2" width="18.85546875" style="1" customWidth="1"/>
    <col min="3" max="7" width="13.85546875" style="1" customWidth="1"/>
    <col min="8" max="8" width="1.5703125" style="1" customWidth="1"/>
    <col min="9" max="9" width="13.85546875" style="1" customWidth="1"/>
    <col min="10" max="14" width="11.42578125" style="1" customWidth="1"/>
    <col min="15" max="17" width="13.85546875" style="1" customWidth="1"/>
    <col min="18" max="18" width="14.140625" style="1" customWidth="1"/>
    <col min="19" max="22" width="13.85546875" style="1" customWidth="1"/>
    <col min="23" max="23" width="9" style="1" customWidth="1"/>
    <col min="24" max="26" width="15.5703125" style="1" customWidth="1"/>
    <col min="27" max="16384" width="11.42578125" style="1"/>
  </cols>
  <sheetData>
    <row r="2" spans="2:27">
      <c r="J2" s="95" t="s">
        <v>68</v>
      </c>
      <c r="K2" s="96"/>
      <c r="L2" s="96"/>
      <c r="M2" s="96"/>
      <c r="N2" s="96"/>
    </row>
    <row r="3" spans="2:27" ht="13.5" customHeight="1">
      <c r="J3" s="185" t="s">
        <v>0</v>
      </c>
      <c r="K3" s="185"/>
      <c r="L3" s="185"/>
      <c r="M3" s="185"/>
      <c r="N3" s="185"/>
    </row>
    <row r="4" spans="2:27" ht="14.25" customHeight="1">
      <c r="J4" s="98" t="s">
        <v>1</v>
      </c>
      <c r="K4" s="96"/>
      <c r="L4" s="96"/>
      <c r="M4" s="96"/>
      <c r="N4" s="96"/>
    </row>
    <row r="5" spans="2:27" ht="12" customHeight="1">
      <c r="B5" s="41"/>
      <c r="C5" s="42"/>
      <c r="D5" s="42"/>
      <c r="E5" s="42"/>
      <c r="F5" s="42"/>
      <c r="G5" s="42"/>
    </row>
    <row r="6" spans="2:27" ht="12" customHeight="1">
      <c r="B6" s="187" t="s">
        <v>2</v>
      </c>
      <c r="C6" s="187" t="s">
        <v>3</v>
      </c>
      <c r="D6" s="187" t="s">
        <v>4</v>
      </c>
      <c r="E6" s="187" t="s">
        <v>5</v>
      </c>
      <c r="F6" s="187" t="s">
        <v>6</v>
      </c>
      <c r="G6" s="187" t="s">
        <v>7</v>
      </c>
    </row>
    <row r="7" spans="2:27" ht="12" customHeight="1">
      <c r="B7" s="187"/>
      <c r="C7" s="187"/>
      <c r="D7" s="187"/>
      <c r="E7" s="187"/>
      <c r="F7" s="187"/>
      <c r="G7" s="187"/>
    </row>
    <row r="8" spans="2:27" ht="12" customHeight="1">
      <c r="B8" s="44">
        <v>39814</v>
      </c>
      <c r="C8" s="43">
        <v>-13.337540059006242</v>
      </c>
      <c r="D8" s="43">
        <v>-0.71367590593383956</v>
      </c>
      <c r="E8" s="43"/>
      <c r="F8" s="43">
        <v>-2.4170077936495078</v>
      </c>
      <c r="G8" s="43">
        <v>-10.206856359422895</v>
      </c>
      <c r="U8" s="61"/>
      <c r="V8" s="61"/>
      <c r="W8" s="61"/>
      <c r="X8" s="61"/>
      <c r="Y8" s="61"/>
      <c r="Z8" s="61"/>
      <c r="AA8" s="61"/>
    </row>
    <row r="9" spans="2:27" ht="12" customHeight="1">
      <c r="B9" s="44">
        <v>40179</v>
      </c>
      <c r="C9" s="43">
        <v>13.129829747592707</v>
      </c>
      <c r="D9" s="43">
        <v>5.381082625694444</v>
      </c>
      <c r="E9" s="43"/>
      <c r="F9" s="43">
        <v>-3.0713304480762682</v>
      </c>
      <c r="G9" s="43">
        <v>10.820077569974531</v>
      </c>
      <c r="U9" s="61"/>
      <c r="V9" s="61"/>
      <c r="W9" s="61"/>
      <c r="X9" s="61"/>
      <c r="Y9" s="61"/>
      <c r="Z9" s="61"/>
      <c r="AA9" s="61"/>
    </row>
    <row r="10" spans="2:27" ht="12" customHeight="1">
      <c r="B10" s="44">
        <v>40544</v>
      </c>
      <c r="C10" s="43">
        <v>16.148837623386974</v>
      </c>
      <c r="D10" s="43">
        <v>4.7913566164224681</v>
      </c>
      <c r="E10" s="43"/>
      <c r="F10" s="43">
        <v>1.0549743819266757</v>
      </c>
      <c r="G10" s="43">
        <v>10.302506625037832</v>
      </c>
      <c r="U10" s="61"/>
      <c r="V10" s="61"/>
      <c r="W10" s="61"/>
      <c r="X10" s="61"/>
      <c r="Y10" s="61"/>
      <c r="Z10" s="61"/>
      <c r="AA10" s="61"/>
    </row>
    <row r="11" spans="2:27" ht="12" customHeight="1">
      <c r="B11" s="44">
        <v>40909</v>
      </c>
      <c r="C11" s="43">
        <v>11.283231716958731</v>
      </c>
      <c r="D11" s="43">
        <v>10.167505968884232</v>
      </c>
      <c r="E11" s="43"/>
      <c r="F11" s="43">
        <v>-0.10073972356615001</v>
      </c>
      <c r="G11" s="43">
        <v>1.2164654716406504</v>
      </c>
      <c r="U11" s="61"/>
      <c r="V11" s="61"/>
      <c r="W11" s="61"/>
      <c r="X11" s="61"/>
      <c r="Y11" s="61"/>
      <c r="Z11" s="61"/>
      <c r="AA11" s="61"/>
    </row>
    <row r="12" spans="2:27" ht="12" customHeight="1">
      <c r="B12" s="44">
        <v>41275</v>
      </c>
      <c r="C12" s="43">
        <v>3.3130658002041891</v>
      </c>
      <c r="D12" s="43">
        <v>0.7233182576395476</v>
      </c>
      <c r="E12" s="43"/>
      <c r="F12" s="43">
        <v>-0.76413160686328441</v>
      </c>
      <c r="G12" s="43">
        <v>3.3538791494279261</v>
      </c>
      <c r="U12" s="61"/>
      <c r="V12" s="61"/>
      <c r="W12" s="61"/>
      <c r="X12" s="61"/>
      <c r="Y12" s="61"/>
      <c r="Z12" s="61"/>
      <c r="AA12" s="61"/>
    </row>
    <row r="13" spans="2:27" ht="12" customHeight="1">
      <c r="B13" s="44">
        <v>41640</v>
      </c>
      <c r="C13" s="43">
        <v>-4.8335931646642862</v>
      </c>
      <c r="D13" s="43">
        <v>-3.7106591914079043</v>
      </c>
      <c r="E13" s="43"/>
      <c r="F13" s="43">
        <v>3.4555723551093889E-2</v>
      </c>
      <c r="G13" s="43">
        <v>-1.1574896968074759</v>
      </c>
      <c r="U13" s="61"/>
      <c r="V13" s="61"/>
      <c r="W13" s="61"/>
      <c r="X13" s="61"/>
      <c r="Y13" s="61"/>
      <c r="Z13" s="61"/>
      <c r="AA13" s="61"/>
    </row>
    <row r="14" spans="2:27" ht="12" customHeight="1">
      <c r="B14" s="44">
        <v>42005</v>
      </c>
      <c r="C14" s="43">
        <v>-0.29029569555695645</v>
      </c>
      <c r="D14" s="43">
        <v>-5.3903749837874395</v>
      </c>
      <c r="E14" s="43"/>
      <c r="F14" s="43">
        <v>0.94558619593994253</v>
      </c>
      <c r="G14" s="43">
        <v>4.1544930922905401</v>
      </c>
      <c r="U14" s="61"/>
      <c r="V14" s="61"/>
      <c r="W14" s="61"/>
      <c r="X14" s="61"/>
      <c r="Y14" s="61"/>
      <c r="Z14" s="61"/>
      <c r="AA14" s="61"/>
    </row>
    <row r="15" spans="2:27" ht="12" customHeight="1">
      <c r="B15" s="44">
        <v>42370</v>
      </c>
      <c r="C15" s="43">
        <v>-1.3371251309271583</v>
      </c>
      <c r="D15" s="43">
        <v>-3.6808004062177528</v>
      </c>
      <c r="E15" s="43"/>
      <c r="F15" s="43">
        <v>1.4789601566114408</v>
      </c>
      <c r="G15" s="43">
        <v>0.86471511867915385</v>
      </c>
      <c r="U15" s="61"/>
      <c r="V15" s="61"/>
      <c r="W15" s="61"/>
      <c r="X15" s="61"/>
      <c r="Y15" s="61"/>
      <c r="Z15" s="61"/>
      <c r="AA15" s="61"/>
    </row>
    <row r="16" spans="2:27" ht="12" customHeight="1">
      <c r="B16" s="44">
        <v>42736</v>
      </c>
      <c r="C16" s="43">
        <v>-3.0968796385110031</v>
      </c>
      <c r="D16" s="43">
        <v>-0.2836938667665394</v>
      </c>
      <c r="E16" s="43"/>
      <c r="F16" s="43">
        <v>-1.1412910747332483</v>
      </c>
      <c r="G16" s="43">
        <v>-1.6718946970112154</v>
      </c>
      <c r="U16" s="61"/>
      <c r="V16" s="61"/>
      <c r="W16" s="61"/>
      <c r="X16" s="61"/>
      <c r="Y16" s="61"/>
      <c r="Z16" s="61"/>
      <c r="AA16" s="61"/>
    </row>
    <row r="17" spans="1:27" ht="12" customHeight="1">
      <c r="B17" s="44">
        <v>43118</v>
      </c>
      <c r="C17" s="43">
        <v>4.8473591369426376</v>
      </c>
      <c r="D17" s="43">
        <v>0.95435402369899724</v>
      </c>
      <c r="E17" s="43"/>
      <c r="F17" s="43">
        <v>1.1076172090994658</v>
      </c>
      <c r="G17" s="43">
        <v>2.7853879041441751</v>
      </c>
      <c r="U17" s="61"/>
      <c r="V17" s="61"/>
      <c r="W17" s="61"/>
      <c r="X17" s="61"/>
      <c r="Y17" s="61"/>
      <c r="Z17" s="61"/>
      <c r="AA17" s="61"/>
    </row>
    <row r="18" spans="1:27" ht="12" customHeight="1">
      <c r="B18" s="44">
        <v>43484</v>
      </c>
      <c r="C18" s="43">
        <v>4.1944079460819337</v>
      </c>
      <c r="D18" s="43">
        <v>4.1051147176339988</v>
      </c>
      <c r="E18" s="43">
        <v>8.9293228447934928E-2</v>
      </c>
      <c r="F18" s="43"/>
      <c r="G18" s="43"/>
      <c r="U18" s="61"/>
      <c r="V18" s="61"/>
      <c r="W18" s="61"/>
      <c r="X18" s="61"/>
      <c r="Y18" s="61"/>
      <c r="Z18" s="61"/>
      <c r="AA18" s="61"/>
    </row>
    <row r="19" spans="1:27" ht="12" customHeight="1">
      <c r="A19" s="3"/>
      <c r="B19" s="44">
        <v>43849</v>
      </c>
      <c r="C19" s="43">
        <v>-13.031865191059065</v>
      </c>
      <c r="D19" s="43">
        <v>-0.34716569436131994</v>
      </c>
      <c r="E19" s="43">
        <v>-12.684699496697744</v>
      </c>
      <c r="F19" s="43"/>
      <c r="G19" s="43"/>
      <c r="H19" s="3"/>
      <c r="I19" s="3"/>
      <c r="U19" s="61"/>
      <c r="V19" s="61"/>
      <c r="W19" s="61"/>
      <c r="X19" s="61"/>
      <c r="Y19" s="61"/>
      <c r="Z19" s="61"/>
      <c r="AA19" s="61"/>
    </row>
    <row r="20" spans="1:27" ht="12" customHeight="1">
      <c r="B20" s="44">
        <v>44216</v>
      </c>
      <c r="C20" s="43">
        <v>7.3003586776259057</v>
      </c>
      <c r="D20" s="43">
        <v>3.5524714897892742</v>
      </c>
      <c r="E20" s="43">
        <v>3.7478871878366316</v>
      </c>
      <c r="F20" s="43"/>
      <c r="G20" s="43"/>
      <c r="U20" s="61"/>
      <c r="V20" s="61"/>
      <c r="W20" s="61"/>
      <c r="X20" s="61"/>
      <c r="Y20" s="61"/>
      <c r="Z20" s="61"/>
      <c r="AA20" s="61"/>
    </row>
    <row r="21" spans="1:27" ht="12" customHeight="1">
      <c r="B21" s="44">
        <v>44581</v>
      </c>
      <c r="C21" s="43">
        <v>5.1241462116695162</v>
      </c>
      <c r="D21" s="43">
        <v>4.6121591360620245E-2</v>
      </c>
      <c r="E21" s="43">
        <v>5.0780246203088959</v>
      </c>
      <c r="F21" s="43"/>
      <c r="G21" s="43"/>
      <c r="U21" s="61"/>
      <c r="V21" s="61"/>
      <c r="W21" s="61"/>
      <c r="X21" s="61"/>
      <c r="Y21" s="61"/>
      <c r="Z21" s="61"/>
      <c r="AA21" s="61"/>
    </row>
    <row r="22" spans="1:27" ht="42" customHeight="1">
      <c r="J22" s="188" t="s">
        <v>89</v>
      </c>
      <c r="K22" s="188"/>
      <c r="L22" s="188"/>
      <c r="M22" s="188"/>
      <c r="N22" s="188"/>
    </row>
    <row r="23" spans="1:27" ht="12" customHeight="1">
      <c r="B23" s="126"/>
      <c r="C23" s="126"/>
      <c r="D23" s="126"/>
      <c r="E23" s="126"/>
      <c r="F23" s="126"/>
      <c r="G23" s="126"/>
      <c r="J23" s="186" t="s">
        <v>8</v>
      </c>
      <c r="K23" s="186"/>
      <c r="L23" s="186"/>
      <c r="M23" s="186"/>
      <c r="N23" s="186"/>
    </row>
    <row r="24" spans="1:27" ht="5.25" customHeight="1">
      <c r="B24" s="126"/>
      <c r="C24" s="126"/>
      <c r="D24" s="126"/>
      <c r="E24" s="126"/>
      <c r="F24" s="126"/>
      <c r="G24" s="126"/>
    </row>
    <row r="25" spans="1:27">
      <c r="B25" s="127"/>
      <c r="C25" s="42"/>
      <c r="D25" s="42"/>
      <c r="E25" s="42"/>
      <c r="F25" s="42"/>
      <c r="G25" s="42"/>
    </row>
    <row r="26" spans="1:27">
      <c r="B26" s="127"/>
      <c r="C26" s="42"/>
      <c r="D26" s="42"/>
      <c r="E26" s="42"/>
      <c r="F26" s="42"/>
      <c r="G26" s="42"/>
    </row>
    <row r="27" spans="1:27">
      <c r="B27" s="127"/>
      <c r="C27" s="42"/>
      <c r="D27" s="42"/>
      <c r="E27" s="42"/>
      <c r="F27" s="42"/>
      <c r="G27" s="42"/>
    </row>
    <row r="28" spans="1:27">
      <c r="B28" s="127"/>
      <c r="C28" s="42"/>
      <c r="D28" s="42"/>
      <c r="E28" s="42"/>
      <c r="F28" s="42"/>
      <c r="G28" s="42"/>
    </row>
    <row r="29" spans="1:27">
      <c r="B29" s="127"/>
      <c r="C29" s="42"/>
      <c r="D29" s="42"/>
      <c r="E29" s="42"/>
      <c r="F29" s="42"/>
      <c r="G29" s="42"/>
    </row>
    <row r="30" spans="1:27">
      <c r="B30" s="127"/>
      <c r="C30" s="42"/>
      <c r="D30" s="42"/>
      <c r="E30" s="42"/>
      <c r="F30" s="42"/>
      <c r="G30" s="42"/>
    </row>
    <row r="31" spans="1:27">
      <c r="B31" s="127"/>
      <c r="C31" s="42"/>
      <c r="D31" s="42"/>
      <c r="E31" s="42"/>
      <c r="F31" s="42"/>
      <c r="G31" s="42"/>
    </row>
    <row r="32" spans="1:27">
      <c r="B32" s="127"/>
      <c r="C32" s="42"/>
      <c r="D32" s="42"/>
      <c r="E32" s="42"/>
      <c r="F32" s="42"/>
      <c r="G32" s="42"/>
    </row>
    <row r="33" spans="2:7">
      <c r="B33" s="127"/>
      <c r="C33" s="42"/>
      <c r="D33" s="42"/>
      <c r="E33" s="42"/>
      <c r="F33" s="42"/>
      <c r="G33" s="42"/>
    </row>
    <row r="34" spans="2:7">
      <c r="B34" s="127"/>
      <c r="C34" s="42"/>
      <c r="D34" s="42"/>
      <c r="E34" s="42"/>
      <c r="F34" s="42"/>
      <c r="G34" s="42"/>
    </row>
    <row r="35" spans="2:7">
      <c r="B35" s="127"/>
      <c r="C35" s="42"/>
      <c r="D35" s="42"/>
      <c r="E35" s="42"/>
      <c r="F35" s="42"/>
      <c r="G35" s="42"/>
    </row>
    <row r="36" spans="2:7">
      <c r="B36" s="127"/>
      <c r="C36" s="42"/>
      <c r="D36" s="42"/>
      <c r="E36" s="42"/>
      <c r="F36" s="42"/>
      <c r="G36" s="42"/>
    </row>
    <row r="37" spans="2:7">
      <c r="B37" s="127"/>
      <c r="C37" s="42"/>
      <c r="D37" s="42"/>
      <c r="E37" s="42"/>
      <c r="F37" s="42"/>
      <c r="G37" s="42"/>
    </row>
    <row r="38" spans="2:7">
      <c r="B38" s="127"/>
      <c r="C38" s="42"/>
      <c r="D38" s="42"/>
      <c r="E38" s="42"/>
      <c r="F38" s="42"/>
      <c r="G38" s="42"/>
    </row>
    <row r="39" spans="2:7">
      <c r="B39" s="3"/>
      <c r="C39" s="3"/>
      <c r="D39" s="3"/>
      <c r="E39" s="3"/>
      <c r="F39" s="3"/>
      <c r="G39" s="3"/>
    </row>
    <row r="40" spans="2:7">
      <c r="B40" s="184"/>
      <c r="C40" s="184"/>
      <c r="D40" s="184"/>
      <c r="E40" s="184"/>
      <c r="F40" s="184"/>
      <c r="G40" s="184"/>
    </row>
    <row r="41" spans="2:7">
      <c r="B41" s="184"/>
      <c r="C41" s="184"/>
      <c r="D41" s="184"/>
      <c r="E41" s="184"/>
      <c r="F41" s="184"/>
      <c r="G41" s="184"/>
    </row>
    <row r="42" spans="2:7">
      <c r="B42" s="127"/>
      <c r="C42" s="42"/>
      <c r="D42" s="42"/>
      <c r="E42" s="42"/>
      <c r="F42" s="42"/>
      <c r="G42" s="42"/>
    </row>
    <row r="43" spans="2:7">
      <c r="B43" s="127"/>
      <c r="C43" s="42"/>
      <c r="D43" s="42"/>
      <c r="E43" s="42"/>
      <c r="F43" s="42"/>
      <c r="G43" s="42"/>
    </row>
    <row r="44" spans="2:7">
      <c r="B44" s="127"/>
      <c r="C44" s="42"/>
      <c r="D44" s="42"/>
      <c r="E44" s="42"/>
      <c r="F44" s="42"/>
      <c r="G44" s="42"/>
    </row>
    <row r="45" spans="2:7">
      <c r="B45" s="127"/>
      <c r="C45" s="42"/>
      <c r="D45" s="42"/>
      <c r="E45" s="42"/>
      <c r="F45" s="42"/>
      <c r="G45" s="42"/>
    </row>
    <row r="46" spans="2:7">
      <c r="B46" s="127"/>
      <c r="C46" s="42"/>
      <c r="D46" s="42"/>
      <c r="E46" s="42"/>
      <c r="F46" s="42"/>
      <c r="G46" s="42"/>
    </row>
    <row r="47" spans="2:7">
      <c r="B47" s="127"/>
      <c r="C47" s="42"/>
      <c r="D47" s="42"/>
      <c r="E47" s="42"/>
      <c r="F47" s="42"/>
      <c r="G47" s="42"/>
    </row>
    <row r="48" spans="2:7">
      <c r="B48" s="127"/>
      <c r="C48" s="42"/>
      <c r="D48" s="42"/>
      <c r="E48" s="42"/>
      <c r="F48" s="42"/>
      <c r="G48" s="42"/>
    </row>
    <row r="49" spans="2:7">
      <c r="B49" s="127"/>
      <c r="C49" s="42"/>
      <c r="D49" s="42"/>
      <c r="E49" s="42"/>
      <c r="F49" s="42"/>
      <c r="G49" s="42"/>
    </row>
    <row r="50" spans="2:7">
      <c r="B50" s="127"/>
      <c r="C50" s="42"/>
      <c r="D50" s="42"/>
      <c r="E50" s="42"/>
      <c r="F50" s="42"/>
      <c r="G50" s="42"/>
    </row>
    <row r="51" spans="2:7">
      <c r="B51" s="127"/>
      <c r="C51" s="42"/>
      <c r="D51" s="42"/>
      <c r="E51" s="42"/>
      <c r="F51" s="42"/>
      <c r="G51" s="42"/>
    </row>
    <row r="52" spans="2:7">
      <c r="B52" s="127"/>
      <c r="C52" s="42"/>
      <c r="D52" s="42"/>
      <c r="E52" s="42"/>
      <c r="F52" s="42"/>
      <c r="G52" s="42"/>
    </row>
    <row r="53" spans="2:7">
      <c r="B53" s="127"/>
      <c r="C53" s="42"/>
      <c r="D53" s="42"/>
      <c r="E53" s="42"/>
      <c r="F53" s="42"/>
      <c r="G53" s="42"/>
    </row>
    <row r="54" spans="2:7">
      <c r="B54" s="127"/>
      <c r="C54" s="42"/>
      <c r="D54" s="42"/>
      <c r="E54" s="42"/>
      <c r="F54" s="42"/>
      <c r="G54" s="42"/>
    </row>
    <row r="55" spans="2:7">
      <c r="B55" s="127"/>
      <c r="C55" s="42"/>
      <c r="D55" s="42"/>
      <c r="E55" s="42"/>
      <c r="F55" s="42"/>
      <c r="G55" s="42"/>
    </row>
  </sheetData>
  <mergeCells count="15">
    <mergeCell ref="G40:G41"/>
    <mergeCell ref="J3:N3"/>
    <mergeCell ref="J23:N23"/>
    <mergeCell ref="B6:B7"/>
    <mergeCell ref="C6:C7"/>
    <mergeCell ref="D6:D7"/>
    <mergeCell ref="E6:E7"/>
    <mergeCell ref="F6:F7"/>
    <mergeCell ref="G6:G7"/>
    <mergeCell ref="J22:N22"/>
    <mergeCell ref="B40:B41"/>
    <mergeCell ref="C40:C41"/>
    <mergeCell ref="D40:D41"/>
    <mergeCell ref="E40:E41"/>
    <mergeCell ref="F40:F41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AE294"/>
  <sheetViews>
    <sheetView topLeftCell="H19" zoomScale="130" zoomScaleNormal="130" workbookViewId="0">
      <selection activeCell="N25" sqref="N25"/>
    </sheetView>
  </sheetViews>
  <sheetFormatPr baseColWidth="10" defaultRowHeight="15"/>
  <cols>
    <col min="5" max="5" width="13.5703125" customWidth="1"/>
    <col min="13" max="13" width="11.42578125" style="1"/>
    <col min="14" max="18" width="11.42578125" customWidth="1"/>
  </cols>
  <sheetData>
    <row r="1" spans="1:31">
      <c r="A1" s="1"/>
      <c r="B1" s="1"/>
      <c r="C1" s="1"/>
      <c r="D1" s="3"/>
      <c r="E1" s="3"/>
      <c r="F1" s="3"/>
      <c r="G1" s="3"/>
      <c r="H1" s="3"/>
      <c r="I1" s="3"/>
      <c r="J1" s="3"/>
      <c r="K1" s="3"/>
      <c r="L1" s="3"/>
      <c r="N1" s="1"/>
      <c r="O1" s="1"/>
      <c r="P1" s="1"/>
      <c r="Q1" s="1"/>
      <c r="R1" s="1"/>
      <c r="S1" s="1"/>
      <c r="T1" s="1"/>
    </row>
    <row r="2" spans="1:31">
      <c r="A2" s="1"/>
      <c r="B2" s="1"/>
      <c r="C2" s="1"/>
      <c r="D2" s="197" t="s">
        <v>47</v>
      </c>
      <c r="E2" s="197"/>
      <c r="F2" s="198"/>
      <c r="G2" s="199" t="s">
        <v>46</v>
      </c>
      <c r="H2" s="197"/>
      <c r="I2" s="197"/>
      <c r="J2" s="197"/>
      <c r="K2" s="199" t="s">
        <v>45</v>
      </c>
      <c r="L2" s="197"/>
      <c r="O2" s="1"/>
      <c r="P2" s="1"/>
      <c r="Q2" s="1"/>
      <c r="R2" s="1"/>
      <c r="S2" s="1"/>
      <c r="T2" s="1"/>
      <c r="U2" s="3"/>
      <c r="V2" s="3"/>
      <c r="W2" s="200"/>
      <c r="X2" s="200"/>
      <c r="Y2" s="200"/>
      <c r="Z2" s="200"/>
      <c r="AA2" s="200"/>
      <c r="AB2" s="200"/>
      <c r="AC2" s="200"/>
      <c r="AD2" s="200"/>
      <c r="AE2" s="200"/>
    </row>
    <row r="3" spans="1:31" ht="51">
      <c r="A3" s="1"/>
      <c r="B3" s="13" t="s">
        <v>43</v>
      </c>
      <c r="C3" s="69" t="s">
        <v>42</v>
      </c>
      <c r="D3" s="45" t="s">
        <v>41</v>
      </c>
      <c r="E3" s="13" t="s">
        <v>40</v>
      </c>
      <c r="F3" s="88" t="s">
        <v>39</v>
      </c>
      <c r="G3" s="89" t="s">
        <v>48</v>
      </c>
      <c r="H3" s="89" t="s">
        <v>49</v>
      </c>
      <c r="I3" s="90" t="s">
        <v>49</v>
      </c>
      <c r="J3" s="91" t="s">
        <v>48</v>
      </c>
      <c r="K3" s="45" t="s">
        <v>38</v>
      </c>
      <c r="L3" s="92" t="s">
        <v>38</v>
      </c>
      <c r="O3" s="1"/>
      <c r="P3" s="1"/>
      <c r="Q3" s="1"/>
      <c r="R3" s="1"/>
      <c r="S3" s="1"/>
      <c r="T3" s="1"/>
      <c r="U3" s="129"/>
      <c r="V3" s="129"/>
      <c r="W3" s="129"/>
      <c r="X3" s="129"/>
      <c r="Y3" s="144"/>
      <c r="Z3" s="126"/>
      <c r="AA3" s="126"/>
      <c r="AB3" s="126"/>
      <c r="AC3" s="126"/>
      <c r="AD3" s="129"/>
      <c r="AE3" s="129"/>
    </row>
    <row r="4" spans="1:31">
      <c r="A4" s="1"/>
      <c r="B4" s="93">
        <v>43190</v>
      </c>
      <c r="C4" s="94">
        <v>2.5</v>
      </c>
      <c r="D4" s="94"/>
      <c r="E4" s="94"/>
      <c r="F4" s="94"/>
      <c r="G4" s="94">
        <v>2.5</v>
      </c>
      <c r="H4" s="94">
        <v>0</v>
      </c>
      <c r="I4" s="94">
        <v>0</v>
      </c>
      <c r="J4" s="94">
        <v>0</v>
      </c>
      <c r="K4" s="94">
        <v>2.5</v>
      </c>
      <c r="L4" s="94">
        <v>0</v>
      </c>
      <c r="N4" s="95" t="s">
        <v>44</v>
      </c>
      <c r="O4" s="96"/>
      <c r="P4" s="96"/>
      <c r="Q4" s="96"/>
      <c r="R4" s="96"/>
      <c r="S4" s="1"/>
      <c r="T4" s="1"/>
      <c r="U4" s="145"/>
      <c r="V4" s="146"/>
      <c r="W4" s="146"/>
      <c r="X4" s="146"/>
      <c r="Y4" s="146"/>
      <c r="Z4" s="146"/>
      <c r="AA4" s="146"/>
      <c r="AB4" s="146"/>
      <c r="AC4" s="146"/>
      <c r="AD4" s="146"/>
      <c r="AE4" s="146"/>
    </row>
    <row r="5" spans="1:31">
      <c r="A5" s="1"/>
      <c r="B5" s="93">
        <v>43281</v>
      </c>
      <c r="C5" s="94">
        <v>2.5</v>
      </c>
      <c r="D5" s="94"/>
      <c r="E5" s="94"/>
      <c r="F5" s="94"/>
      <c r="G5" s="94">
        <v>2.5</v>
      </c>
      <c r="H5" s="94">
        <v>0</v>
      </c>
      <c r="I5" s="94">
        <v>0</v>
      </c>
      <c r="J5" s="94">
        <v>0</v>
      </c>
      <c r="K5" s="94">
        <v>2.5</v>
      </c>
      <c r="L5" s="94">
        <v>0</v>
      </c>
      <c r="N5" s="104" t="s">
        <v>50</v>
      </c>
      <c r="O5" s="96"/>
      <c r="P5" s="96"/>
      <c r="Q5" s="96"/>
      <c r="R5" s="96"/>
      <c r="S5" s="1"/>
      <c r="T5" s="1"/>
      <c r="U5" s="145"/>
      <c r="V5" s="146"/>
      <c r="W5" s="146"/>
      <c r="X5" s="146"/>
      <c r="Y5" s="146"/>
      <c r="Z5" s="146"/>
      <c r="AA5" s="146"/>
      <c r="AB5" s="146"/>
      <c r="AC5" s="146"/>
      <c r="AD5" s="146"/>
      <c r="AE5" s="146"/>
    </row>
    <row r="6" spans="1:31">
      <c r="A6" s="1"/>
      <c r="B6" s="93">
        <v>43373</v>
      </c>
      <c r="C6" s="94">
        <v>2.5</v>
      </c>
      <c r="D6" s="94"/>
      <c r="E6" s="94"/>
      <c r="F6" s="94"/>
      <c r="G6" s="94">
        <v>2.5</v>
      </c>
      <c r="H6" s="94">
        <v>0</v>
      </c>
      <c r="I6" s="94">
        <v>0</v>
      </c>
      <c r="J6" s="94">
        <v>0</v>
      </c>
      <c r="K6" s="94">
        <v>2.5</v>
      </c>
      <c r="L6" s="94">
        <v>0</v>
      </c>
      <c r="N6" s="104" t="s">
        <v>26</v>
      </c>
      <c r="O6" s="96"/>
      <c r="P6" s="96"/>
      <c r="Q6" s="96"/>
      <c r="R6" s="96"/>
      <c r="S6" s="1"/>
      <c r="T6" s="1"/>
      <c r="U6" s="145"/>
      <c r="V6" s="146"/>
      <c r="W6" s="146"/>
      <c r="X6" s="146"/>
      <c r="Y6" s="146"/>
      <c r="Z6" s="146"/>
      <c r="AA6" s="146"/>
      <c r="AB6" s="146"/>
      <c r="AC6" s="146"/>
      <c r="AD6" s="146"/>
      <c r="AE6" s="146"/>
    </row>
    <row r="7" spans="1:31" ht="12" customHeight="1">
      <c r="A7" s="1"/>
      <c r="B7" s="93">
        <v>43465</v>
      </c>
      <c r="C7" s="94">
        <v>2.69758064516129</v>
      </c>
      <c r="D7" s="94"/>
      <c r="E7" s="94"/>
      <c r="F7" s="94"/>
      <c r="G7" s="94">
        <v>2.69758064516129</v>
      </c>
      <c r="H7" s="94">
        <v>0</v>
      </c>
      <c r="I7" s="94">
        <v>0</v>
      </c>
      <c r="J7" s="94">
        <v>0</v>
      </c>
      <c r="K7" s="94">
        <v>2.69758064516129</v>
      </c>
      <c r="L7" s="94">
        <v>0</v>
      </c>
      <c r="O7" s="96"/>
      <c r="P7" s="96"/>
      <c r="Q7" s="96"/>
      <c r="R7" s="96"/>
      <c r="S7" s="1"/>
      <c r="T7" s="1"/>
      <c r="U7" s="145"/>
      <c r="V7" s="146"/>
      <c r="W7" s="146"/>
      <c r="X7" s="146"/>
      <c r="Y7" s="146"/>
      <c r="Z7" s="146"/>
      <c r="AA7" s="146"/>
      <c r="AB7" s="146"/>
      <c r="AC7" s="146"/>
      <c r="AD7" s="146"/>
      <c r="AE7" s="146"/>
    </row>
    <row r="8" spans="1:31" ht="12" customHeight="1">
      <c r="A8" s="1"/>
      <c r="B8" s="93">
        <v>43555</v>
      </c>
      <c r="C8" s="94">
        <v>2.9166666666666701</v>
      </c>
      <c r="D8" s="94"/>
      <c r="E8" s="94"/>
      <c r="F8" s="94"/>
      <c r="G8" s="94">
        <v>2.9166666666666701</v>
      </c>
      <c r="H8" s="94">
        <v>0</v>
      </c>
      <c r="I8" s="94">
        <v>0</v>
      </c>
      <c r="J8" s="94">
        <v>0</v>
      </c>
      <c r="K8" s="94">
        <v>2.9166666666666701</v>
      </c>
      <c r="L8" s="94">
        <v>0</v>
      </c>
      <c r="N8" s="96"/>
      <c r="O8" s="96"/>
      <c r="P8" s="96"/>
      <c r="Q8" s="96"/>
      <c r="R8" s="96"/>
      <c r="S8" s="1"/>
      <c r="T8" s="1"/>
      <c r="U8" s="145"/>
      <c r="V8" s="146"/>
      <c r="W8" s="146"/>
      <c r="X8" s="146"/>
      <c r="Y8" s="146"/>
      <c r="Z8" s="146"/>
      <c r="AA8" s="146"/>
      <c r="AB8" s="146"/>
      <c r="AC8" s="146"/>
      <c r="AD8" s="146"/>
      <c r="AE8" s="146"/>
    </row>
    <row r="9" spans="1:31" ht="12" customHeight="1">
      <c r="A9" s="1"/>
      <c r="B9" s="93">
        <v>43646</v>
      </c>
      <c r="C9" s="94">
        <v>2.87903225806452</v>
      </c>
      <c r="D9" s="94"/>
      <c r="E9" s="94"/>
      <c r="F9" s="94"/>
      <c r="G9" s="94">
        <v>2.87903225806452</v>
      </c>
      <c r="H9" s="94">
        <v>0</v>
      </c>
      <c r="I9" s="94">
        <v>0</v>
      </c>
      <c r="J9" s="94">
        <v>0</v>
      </c>
      <c r="K9" s="94">
        <v>2.87903225806452</v>
      </c>
      <c r="L9" s="94">
        <v>0</v>
      </c>
      <c r="N9" s="96"/>
      <c r="O9" s="96"/>
      <c r="P9" s="96"/>
      <c r="Q9" s="96"/>
      <c r="R9" s="96"/>
      <c r="S9" s="1"/>
      <c r="T9" s="1"/>
      <c r="U9" s="145"/>
      <c r="V9" s="146"/>
      <c r="W9" s="146"/>
      <c r="X9" s="146"/>
      <c r="Y9" s="146"/>
      <c r="Z9" s="146"/>
      <c r="AA9" s="146"/>
      <c r="AB9" s="146"/>
      <c r="AC9" s="146"/>
      <c r="AD9" s="146"/>
      <c r="AE9" s="146"/>
    </row>
    <row r="10" spans="1:31" ht="12" customHeight="1">
      <c r="A10" s="1"/>
      <c r="B10" s="93">
        <v>43738</v>
      </c>
      <c r="C10" s="94">
        <v>2.3688524590163902</v>
      </c>
      <c r="D10" s="94"/>
      <c r="E10" s="94"/>
      <c r="F10" s="94"/>
      <c r="G10" s="94">
        <v>2.3688524590163902</v>
      </c>
      <c r="H10" s="94">
        <v>0</v>
      </c>
      <c r="I10" s="94">
        <v>0</v>
      </c>
      <c r="J10" s="94">
        <v>0</v>
      </c>
      <c r="K10" s="94">
        <v>2.3688524590163902</v>
      </c>
      <c r="L10" s="94">
        <v>0</v>
      </c>
      <c r="N10" s="96"/>
      <c r="O10" s="96"/>
      <c r="P10" s="96"/>
      <c r="Q10" s="96"/>
      <c r="R10" s="96"/>
      <c r="S10" s="1"/>
      <c r="T10" s="1"/>
      <c r="U10" s="145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</row>
    <row r="11" spans="1:31" ht="12" customHeight="1">
      <c r="A11" s="1"/>
      <c r="B11" s="93">
        <v>43830</v>
      </c>
      <c r="C11" s="94">
        <v>1.8174603174603201</v>
      </c>
      <c r="D11" s="94"/>
      <c r="E11" s="94"/>
      <c r="F11" s="94"/>
      <c r="G11" s="94">
        <v>1.8174603174603201</v>
      </c>
      <c r="H11" s="94">
        <v>0</v>
      </c>
      <c r="I11" s="94">
        <v>0</v>
      </c>
      <c r="J11" s="94">
        <v>0</v>
      </c>
      <c r="K11" s="94">
        <v>1.8174603174603201</v>
      </c>
      <c r="L11" s="94">
        <v>0</v>
      </c>
      <c r="N11" s="96"/>
      <c r="O11" s="96"/>
      <c r="P11" s="96"/>
      <c r="Q11" s="96"/>
      <c r="R11" s="96"/>
      <c r="S11" s="1"/>
      <c r="T11" s="1"/>
      <c r="U11" s="145"/>
      <c r="V11" s="146"/>
      <c r="W11" s="146"/>
      <c r="X11" s="146"/>
      <c r="Y11" s="146"/>
      <c r="Z11" s="146"/>
      <c r="AA11" s="146"/>
      <c r="AB11" s="146"/>
      <c r="AC11" s="146"/>
      <c r="AD11" s="146"/>
      <c r="AE11" s="146"/>
    </row>
    <row r="12" spans="1:31" ht="12" customHeight="1">
      <c r="A12" s="1"/>
      <c r="B12" s="93">
        <v>43921</v>
      </c>
      <c r="C12" s="94">
        <v>0.5</v>
      </c>
      <c r="D12" s="94"/>
      <c r="E12" s="94"/>
      <c r="F12" s="94"/>
      <c r="G12" s="94">
        <v>0.5</v>
      </c>
      <c r="H12" s="94">
        <v>0</v>
      </c>
      <c r="I12" s="94">
        <v>0</v>
      </c>
      <c r="J12" s="94">
        <v>0</v>
      </c>
      <c r="K12" s="94">
        <v>0.5</v>
      </c>
      <c r="L12" s="94">
        <v>0</v>
      </c>
      <c r="N12" s="96"/>
      <c r="O12" s="96"/>
      <c r="P12" s="96"/>
      <c r="Q12" s="96"/>
      <c r="R12" s="96"/>
      <c r="S12" s="1"/>
      <c r="T12" s="1"/>
      <c r="U12" s="145"/>
      <c r="V12" s="146"/>
      <c r="W12" s="146"/>
      <c r="X12" s="146"/>
      <c r="Y12" s="146"/>
      <c r="Z12" s="146"/>
      <c r="AA12" s="146"/>
      <c r="AB12" s="146"/>
      <c r="AC12" s="146"/>
      <c r="AD12" s="146"/>
      <c r="AE12" s="146"/>
    </row>
    <row r="13" spans="1:31" ht="12" customHeight="1">
      <c r="A13" s="1"/>
      <c r="B13" s="93">
        <v>43997</v>
      </c>
      <c r="C13" s="94">
        <v>0.5</v>
      </c>
      <c r="D13" s="94"/>
      <c r="E13" s="94"/>
      <c r="F13" s="94"/>
      <c r="G13" s="94">
        <v>0.5</v>
      </c>
      <c r="H13" s="94">
        <v>0</v>
      </c>
      <c r="I13" s="94">
        <v>0</v>
      </c>
      <c r="J13" s="94">
        <v>0</v>
      </c>
      <c r="K13" s="94">
        <v>0.5</v>
      </c>
      <c r="L13" s="94">
        <v>0</v>
      </c>
      <c r="N13" s="96"/>
      <c r="O13" s="96"/>
      <c r="P13" s="96"/>
      <c r="Q13" s="96"/>
      <c r="R13" s="96"/>
      <c r="S13" s="1"/>
      <c r="T13" s="1"/>
      <c r="U13" s="145"/>
      <c r="V13" s="146"/>
      <c r="W13" s="146"/>
      <c r="X13" s="146"/>
      <c r="Y13" s="146"/>
      <c r="Z13" s="146"/>
      <c r="AA13" s="146"/>
      <c r="AB13" s="146"/>
      <c r="AC13" s="146"/>
      <c r="AD13" s="146"/>
      <c r="AE13" s="146"/>
    </row>
    <row r="14" spans="1:31" ht="12" customHeight="1">
      <c r="A14" s="1"/>
      <c r="B14" s="93">
        <v>44104</v>
      </c>
      <c r="C14" s="94">
        <v>0.5</v>
      </c>
      <c r="D14" s="94"/>
      <c r="E14" s="94"/>
      <c r="F14" s="94"/>
      <c r="G14" s="94">
        <v>0.5</v>
      </c>
      <c r="H14" s="94">
        <v>0</v>
      </c>
      <c r="I14" s="94">
        <v>0</v>
      </c>
      <c r="J14" s="94">
        <v>0</v>
      </c>
      <c r="K14" s="94">
        <v>0.5</v>
      </c>
      <c r="L14" s="94">
        <v>0</v>
      </c>
      <c r="N14" s="96"/>
      <c r="O14" s="96"/>
      <c r="P14" s="96"/>
      <c r="Q14" s="96"/>
      <c r="R14" s="96"/>
      <c r="S14" s="1"/>
      <c r="T14" s="1"/>
      <c r="U14" s="145"/>
      <c r="V14" s="146"/>
      <c r="W14" s="146"/>
      <c r="X14" s="146"/>
      <c r="Y14" s="146"/>
      <c r="Z14" s="146"/>
      <c r="AA14" s="146"/>
      <c r="AB14" s="146"/>
      <c r="AC14" s="146"/>
      <c r="AD14" s="146"/>
      <c r="AE14" s="146"/>
    </row>
    <row r="15" spans="1:31" ht="12" customHeight="1">
      <c r="A15" s="1"/>
      <c r="B15" s="93">
        <v>44195</v>
      </c>
      <c r="C15" s="94">
        <v>0.5</v>
      </c>
      <c r="D15" s="94"/>
      <c r="E15" s="94"/>
      <c r="F15" s="94"/>
      <c r="G15" s="94">
        <v>0.5</v>
      </c>
      <c r="H15" s="94">
        <v>0</v>
      </c>
      <c r="I15" s="94">
        <v>1.9165766507028281E-2</v>
      </c>
      <c r="J15" s="94">
        <v>2.4373483792781148E-2</v>
      </c>
      <c r="K15" s="94">
        <v>0.5</v>
      </c>
      <c r="L15" s="94">
        <v>0</v>
      </c>
      <c r="N15" s="96"/>
      <c r="O15" s="96"/>
      <c r="P15" s="96"/>
      <c r="Q15" s="96"/>
      <c r="R15" s="96"/>
      <c r="S15" s="1"/>
      <c r="T15" s="1"/>
      <c r="U15" s="145"/>
      <c r="V15" s="146"/>
      <c r="W15" s="146"/>
      <c r="X15" s="146"/>
      <c r="Y15" s="146"/>
      <c r="Z15" s="146"/>
      <c r="AA15" s="146"/>
      <c r="AB15" s="146"/>
      <c r="AC15" s="146"/>
      <c r="AD15" s="146"/>
      <c r="AE15" s="146"/>
    </row>
    <row r="16" spans="1:31" ht="12" customHeight="1">
      <c r="A16" s="1"/>
      <c r="B16" s="93">
        <v>44196</v>
      </c>
      <c r="C16" s="94"/>
      <c r="D16" s="94">
        <v>0.5</v>
      </c>
      <c r="E16" s="94">
        <v>0.5</v>
      </c>
      <c r="F16" s="94">
        <v>0.4708634933288009</v>
      </c>
      <c r="G16" s="94">
        <v>0.5</v>
      </c>
      <c r="H16" s="94">
        <v>0</v>
      </c>
      <c r="I16" s="94">
        <v>1.9165766507028281E-2</v>
      </c>
      <c r="J16" s="94">
        <v>2.4373483792781148E-2</v>
      </c>
      <c r="K16" s="94">
        <v>0.5</v>
      </c>
      <c r="L16" s="94">
        <v>0</v>
      </c>
      <c r="N16" s="96"/>
      <c r="O16" s="96"/>
      <c r="P16" s="96"/>
      <c r="Q16" s="96"/>
      <c r="R16" s="96"/>
      <c r="S16" s="1"/>
      <c r="T16" s="1"/>
      <c r="U16" s="145"/>
      <c r="V16" s="146"/>
      <c r="W16" s="146"/>
      <c r="X16" s="146"/>
      <c r="Y16" s="146"/>
      <c r="Z16" s="146"/>
      <c r="AA16" s="146"/>
      <c r="AB16" s="146"/>
      <c r="AC16" s="146"/>
      <c r="AD16" s="146"/>
      <c r="AE16" s="146"/>
    </row>
    <row r="17" spans="1:31" ht="12" customHeight="1">
      <c r="A17" s="1"/>
      <c r="B17" s="93">
        <v>44286</v>
      </c>
      <c r="C17" s="94"/>
      <c r="D17" s="94">
        <v>0.5</v>
      </c>
      <c r="E17" s="94">
        <v>0.5</v>
      </c>
      <c r="F17" s="94">
        <v>0.43086062794905794</v>
      </c>
      <c r="G17" s="94">
        <v>0.5</v>
      </c>
      <c r="H17" s="94">
        <v>0</v>
      </c>
      <c r="I17" s="94">
        <v>5.3268619736501543E-2</v>
      </c>
      <c r="J17" s="94">
        <v>6.7742755779442887E-2</v>
      </c>
      <c r="K17" s="94">
        <v>0.5</v>
      </c>
      <c r="L17" s="94">
        <v>0</v>
      </c>
      <c r="N17" s="96"/>
      <c r="O17" s="96"/>
      <c r="P17" s="96"/>
      <c r="Q17" s="96"/>
      <c r="R17" s="96"/>
      <c r="S17" s="1"/>
      <c r="T17" s="1"/>
      <c r="U17" s="145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</row>
    <row r="18" spans="1:31" ht="12" customHeight="1">
      <c r="A18" s="1"/>
      <c r="B18" s="93">
        <v>44377</v>
      </c>
      <c r="C18" s="94"/>
      <c r="D18" s="94">
        <v>0.5</v>
      </c>
      <c r="E18" s="94"/>
      <c r="F18" s="94">
        <v>0.4665301005548752</v>
      </c>
      <c r="G18" s="94">
        <v>0.5</v>
      </c>
      <c r="H18" s="94">
        <v>0</v>
      </c>
      <c r="I18" s="94">
        <v>0.11940955651344232</v>
      </c>
      <c r="J18" s="94">
        <v>0.15185549136875309</v>
      </c>
      <c r="K18" s="94">
        <v>0.5</v>
      </c>
      <c r="L18" s="94">
        <v>0</v>
      </c>
      <c r="N18" s="96"/>
      <c r="O18" s="96"/>
      <c r="P18" s="96"/>
      <c r="Q18" s="96"/>
      <c r="R18" s="96"/>
      <c r="S18" s="1"/>
      <c r="T18" s="1"/>
      <c r="U18" s="145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</row>
    <row r="19" spans="1:31" ht="12" customHeight="1">
      <c r="A19" s="1"/>
      <c r="B19" s="93">
        <v>44469</v>
      </c>
      <c r="C19" s="94"/>
      <c r="D19" s="94"/>
      <c r="E19" s="94"/>
      <c r="F19" s="94">
        <v>0.51185597926808246</v>
      </c>
      <c r="G19" s="94">
        <v>0.5</v>
      </c>
      <c r="H19" s="94">
        <v>0</v>
      </c>
      <c r="I19" s="94">
        <v>0.17734662997576689</v>
      </c>
      <c r="J19" s="94">
        <v>0.22553521195375026</v>
      </c>
      <c r="K19" s="94">
        <v>0.5</v>
      </c>
      <c r="L19" s="94">
        <v>0</v>
      </c>
      <c r="N19" s="96"/>
      <c r="O19" s="96"/>
      <c r="P19" s="96"/>
      <c r="Q19" s="96"/>
      <c r="R19" s="96"/>
      <c r="S19" s="1"/>
      <c r="T19" s="1"/>
      <c r="U19" s="145"/>
      <c r="V19" s="146"/>
      <c r="W19" s="146"/>
      <c r="X19" s="146"/>
      <c r="Y19" s="146"/>
      <c r="Z19" s="146"/>
      <c r="AA19" s="146"/>
      <c r="AB19" s="146"/>
      <c r="AC19" s="146"/>
      <c r="AD19" s="146"/>
      <c r="AE19" s="146"/>
    </row>
    <row r="20" spans="1:31" ht="12" customHeight="1">
      <c r="A20" s="1"/>
      <c r="B20" s="93">
        <v>44561</v>
      </c>
      <c r="C20" s="94"/>
      <c r="D20" s="94">
        <v>0.5</v>
      </c>
      <c r="E20" s="94">
        <v>0.5</v>
      </c>
      <c r="F20" s="94">
        <v>0.56469593266831097</v>
      </c>
      <c r="G20" s="94">
        <v>0.5</v>
      </c>
      <c r="H20" s="94">
        <v>0</v>
      </c>
      <c r="I20" s="94">
        <v>0.26386329685865029</v>
      </c>
      <c r="J20" s="94">
        <v>0.33556016594148219</v>
      </c>
      <c r="K20" s="94">
        <v>0.5</v>
      </c>
      <c r="L20" s="94">
        <v>0</v>
      </c>
      <c r="N20" s="96"/>
      <c r="O20" s="96"/>
      <c r="P20" s="96"/>
      <c r="Q20" s="96"/>
      <c r="R20" s="96"/>
      <c r="S20" s="1"/>
      <c r="T20" s="1"/>
      <c r="U20" s="145"/>
      <c r="V20" s="146"/>
      <c r="W20" s="146"/>
      <c r="X20" s="146"/>
      <c r="Y20" s="146"/>
      <c r="Z20" s="146"/>
      <c r="AA20" s="146"/>
      <c r="AB20" s="146"/>
      <c r="AC20" s="146"/>
      <c r="AD20" s="146"/>
      <c r="AE20" s="146"/>
    </row>
    <row r="21" spans="1:31" ht="12" customHeight="1">
      <c r="A21" s="1"/>
      <c r="B21" s="93">
        <v>44651</v>
      </c>
      <c r="C21" s="94"/>
      <c r="D21" s="94"/>
      <c r="E21" s="94"/>
      <c r="F21" s="94">
        <v>0.6232872092787437</v>
      </c>
      <c r="G21" s="94">
        <v>0.5</v>
      </c>
      <c r="H21" s="94">
        <v>0</v>
      </c>
      <c r="I21" s="94">
        <v>0.36627745665955413</v>
      </c>
      <c r="J21" s="94">
        <v>0.44129502102723039</v>
      </c>
      <c r="K21" s="94">
        <v>0.5</v>
      </c>
      <c r="L21" s="94">
        <v>0.32930496349124339</v>
      </c>
      <c r="N21" s="96"/>
      <c r="O21" s="96"/>
      <c r="P21" s="96"/>
      <c r="Q21" s="96"/>
      <c r="R21" s="96"/>
      <c r="S21" s="1"/>
      <c r="T21" s="1"/>
      <c r="U21" s="145"/>
      <c r="V21" s="146"/>
      <c r="W21" s="146"/>
      <c r="X21" s="146"/>
      <c r="Y21" s="146"/>
      <c r="Z21" s="146"/>
      <c r="AA21" s="146"/>
      <c r="AB21" s="146"/>
      <c r="AC21" s="146"/>
      <c r="AD21" s="146"/>
      <c r="AE21" s="146"/>
    </row>
    <row r="22" spans="1:31" ht="12" customHeight="1">
      <c r="A22" s="1"/>
      <c r="B22" s="93">
        <v>44742</v>
      </c>
      <c r="C22" s="94"/>
      <c r="D22" s="94"/>
      <c r="E22" s="94">
        <v>0.75</v>
      </c>
      <c r="F22" s="94">
        <v>0.68647552899884456</v>
      </c>
      <c r="G22" s="94">
        <v>0.5</v>
      </c>
      <c r="H22" s="94">
        <v>8.7342926815392463E-2</v>
      </c>
      <c r="I22" s="94">
        <v>0.86606417588376594</v>
      </c>
      <c r="J22" s="94">
        <v>0.55069545866246594</v>
      </c>
      <c r="K22" s="94">
        <v>0.5</v>
      </c>
      <c r="L22" s="94">
        <v>0.81973125787088463</v>
      </c>
      <c r="N22" s="96"/>
      <c r="O22" s="96"/>
      <c r="P22" s="96"/>
      <c r="Q22" s="96"/>
      <c r="R22" s="96"/>
      <c r="S22" s="1"/>
      <c r="T22" s="1"/>
      <c r="U22" s="145"/>
      <c r="V22" s="146"/>
      <c r="W22" s="146"/>
      <c r="X22" s="146"/>
      <c r="Y22" s="146"/>
      <c r="Z22" s="146"/>
      <c r="AA22" s="146"/>
      <c r="AB22" s="146"/>
      <c r="AC22" s="146"/>
      <c r="AD22" s="146"/>
      <c r="AE22" s="146"/>
    </row>
    <row r="23" spans="1:31" ht="12" customHeight="1">
      <c r="A23" s="1"/>
      <c r="B23" s="93">
        <v>44828</v>
      </c>
      <c r="C23" s="94"/>
      <c r="D23" s="94"/>
      <c r="E23" s="94"/>
      <c r="F23" s="94">
        <v>0.75452865520498136</v>
      </c>
      <c r="G23" s="94">
        <v>0.5</v>
      </c>
      <c r="H23" s="94">
        <v>0.47381390820448743</v>
      </c>
      <c r="I23" s="94">
        <v>0.99752605498990521</v>
      </c>
      <c r="J23" s="94">
        <v>0.63428679268469335</v>
      </c>
      <c r="K23" s="94">
        <v>0.5</v>
      </c>
      <c r="L23" s="94">
        <v>1.26969427048649</v>
      </c>
      <c r="N23" s="96"/>
      <c r="O23" s="96"/>
      <c r="P23" s="96"/>
      <c r="Q23" s="96"/>
      <c r="R23" s="96"/>
      <c r="S23" s="1"/>
      <c r="T23" s="1"/>
      <c r="U23" s="145"/>
      <c r="V23" s="146"/>
      <c r="W23" s="146"/>
      <c r="X23" s="146"/>
      <c r="Y23" s="146"/>
      <c r="Z23" s="146"/>
      <c r="AA23" s="146"/>
      <c r="AB23" s="146"/>
      <c r="AC23" s="146"/>
      <c r="AD23" s="146"/>
      <c r="AE23" s="146"/>
    </row>
    <row r="24" spans="1:31" ht="34.5" customHeight="1">
      <c r="A24" s="1"/>
      <c r="B24" s="93">
        <v>44920</v>
      </c>
      <c r="C24" s="94"/>
      <c r="D24" s="94">
        <v>1.25</v>
      </c>
      <c r="E24" s="94">
        <v>1</v>
      </c>
      <c r="F24" s="94">
        <v>0.82550347531174717</v>
      </c>
      <c r="G24" s="94">
        <v>0.67898650026327534</v>
      </c>
      <c r="H24" s="94">
        <v>0.71060862379088752</v>
      </c>
      <c r="I24" s="94">
        <v>1.1175553792183441</v>
      </c>
      <c r="J24" s="94">
        <v>0.71060862379088752</v>
      </c>
      <c r="K24" s="94">
        <v>0.5</v>
      </c>
      <c r="L24" s="94">
        <v>1.701041328193925</v>
      </c>
      <c r="N24" s="193" t="s">
        <v>115</v>
      </c>
      <c r="O24" s="194"/>
      <c r="P24" s="194"/>
      <c r="Q24" s="194"/>
      <c r="R24" s="194"/>
      <c r="S24" s="1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</row>
    <row r="25" spans="1:31" s="1" customFormat="1" ht="10.5" customHeight="1">
      <c r="N25" s="97" t="s">
        <v>11</v>
      </c>
      <c r="O25" s="97"/>
      <c r="P25" s="97"/>
      <c r="Q25" s="97"/>
      <c r="R25" s="97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</row>
    <row r="26" spans="1:31" s="1" customFormat="1"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</row>
    <row r="27" spans="1:31" s="1" customFormat="1">
      <c r="U27" s="3"/>
      <c r="V27" s="3"/>
      <c r="W27" s="200"/>
      <c r="X27" s="200"/>
      <c r="Y27" s="200"/>
      <c r="Z27" s="200"/>
      <c r="AA27" s="200"/>
      <c r="AB27" s="200"/>
      <c r="AC27" s="200"/>
      <c r="AD27" s="200"/>
      <c r="AE27" s="200"/>
    </row>
    <row r="28" spans="1:31" s="1" customFormat="1">
      <c r="U28" s="129"/>
      <c r="V28" s="129"/>
      <c r="W28" s="129"/>
      <c r="X28" s="129"/>
      <c r="Y28" s="144"/>
      <c r="Z28" s="126"/>
      <c r="AA28" s="126"/>
      <c r="AB28" s="126"/>
      <c r="AC28" s="126"/>
      <c r="AD28" s="129"/>
      <c r="AE28" s="129"/>
    </row>
    <row r="29" spans="1:31" s="1" customFormat="1">
      <c r="U29" s="145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</row>
    <row r="30" spans="1:31" s="1" customFormat="1">
      <c r="U30" s="145"/>
      <c r="V30" s="146"/>
      <c r="W30" s="146"/>
      <c r="X30" s="146"/>
      <c r="Y30" s="146"/>
      <c r="Z30" s="146"/>
      <c r="AA30" s="146"/>
      <c r="AB30" s="146"/>
      <c r="AC30" s="146"/>
      <c r="AD30" s="146"/>
      <c r="AE30" s="146"/>
    </row>
    <row r="31" spans="1:31" s="1" customFormat="1">
      <c r="U31" s="145"/>
      <c r="V31" s="146"/>
      <c r="W31" s="146"/>
      <c r="X31" s="146"/>
      <c r="Y31" s="146"/>
      <c r="Z31" s="146"/>
      <c r="AA31" s="146"/>
      <c r="AB31" s="146"/>
      <c r="AC31" s="146"/>
      <c r="AD31" s="146"/>
      <c r="AE31" s="146"/>
    </row>
    <row r="32" spans="1:31" s="1" customFormat="1">
      <c r="U32" s="145"/>
      <c r="V32" s="146"/>
      <c r="W32" s="146"/>
      <c r="X32" s="146"/>
      <c r="Y32" s="146"/>
      <c r="Z32" s="146"/>
      <c r="AA32" s="146"/>
      <c r="AB32" s="146"/>
      <c r="AC32" s="146"/>
      <c r="AD32" s="146"/>
      <c r="AE32" s="146"/>
    </row>
    <row r="33" spans="21:31" s="1" customFormat="1">
      <c r="U33" s="145"/>
      <c r="V33" s="146"/>
      <c r="W33" s="146"/>
      <c r="X33" s="146"/>
      <c r="Y33" s="146"/>
      <c r="Z33" s="146"/>
      <c r="AA33" s="146"/>
      <c r="AB33" s="146"/>
      <c r="AC33" s="146"/>
      <c r="AD33" s="146"/>
      <c r="AE33" s="146"/>
    </row>
    <row r="34" spans="21:31" s="1" customFormat="1">
      <c r="U34" s="145"/>
      <c r="V34" s="146"/>
      <c r="W34" s="146"/>
      <c r="X34" s="146"/>
      <c r="Y34" s="146"/>
      <c r="Z34" s="146"/>
      <c r="AA34" s="146"/>
      <c r="AB34" s="146"/>
      <c r="AC34" s="146"/>
      <c r="AD34" s="146"/>
      <c r="AE34" s="146"/>
    </row>
    <row r="35" spans="21:31" s="1" customFormat="1">
      <c r="U35" s="145"/>
      <c r="V35" s="146"/>
      <c r="W35" s="146"/>
      <c r="X35" s="146"/>
      <c r="Y35" s="146"/>
      <c r="Z35" s="146"/>
      <c r="AA35" s="146"/>
      <c r="AB35" s="146"/>
      <c r="AC35" s="146"/>
      <c r="AD35" s="146"/>
      <c r="AE35" s="146"/>
    </row>
    <row r="36" spans="21:31" s="1" customFormat="1">
      <c r="U36" s="145"/>
      <c r="V36" s="146"/>
      <c r="W36" s="146"/>
      <c r="X36" s="146"/>
      <c r="Y36" s="146"/>
      <c r="Z36" s="146"/>
      <c r="AA36" s="146"/>
      <c r="AB36" s="146"/>
      <c r="AC36" s="146"/>
      <c r="AD36" s="146"/>
      <c r="AE36" s="146"/>
    </row>
    <row r="37" spans="21:31" s="1" customFormat="1">
      <c r="U37" s="145"/>
      <c r="V37" s="146"/>
      <c r="W37" s="146"/>
      <c r="X37" s="146"/>
      <c r="Y37" s="146"/>
      <c r="Z37" s="146"/>
      <c r="AA37" s="146"/>
      <c r="AB37" s="146"/>
      <c r="AC37" s="146"/>
      <c r="AD37" s="146"/>
      <c r="AE37" s="146"/>
    </row>
    <row r="38" spans="21:31" s="1" customFormat="1">
      <c r="U38" s="145"/>
      <c r="V38" s="146"/>
      <c r="W38" s="146"/>
      <c r="X38" s="146"/>
      <c r="Y38" s="146"/>
      <c r="Z38" s="146"/>
      <c r="AA38" s="146"/>
      <c r="AB38" s="146"/>
      <c r="AC38" s="146"/>
      <c r="AD38" s="146"/>
      <c r="AE38" s="146"/>
    </row>
    <row r="39" spans="21:31" s="1" customFormat="1">
      <c r="U39" s="145"/>
      <c r="V39" s="146"/>
      <c r="W39" s="146"/>
      <c r="X39" s="146"/>
      <c r="Y39" s="146"/>
      <c r="Z39" s="146"/>
      <c r="AA39" s="146"/>
      <c r="AB39" s="146"/>
      <c r="AC39" s="146"/>
      <c r="AD39" s="146"/>
      <c r="AE39" s="146"/>
    </row>
    <row r="40" spans="21:31" s="1" customFormat="1">
      <c r="U40" s="145"/>
      <c r="V40" s="146"/>
      <c r="W40" s="146"/>
      <c r="X40" s="146"/>
      <c r="Y40" s="146"/>
      <c r="Z40" s="146"/>
      <c r="AA40" s="146"/>
      <c r="AB40" s="146"/>
      <c r="AC40" s="146"/>
      <c r="AD40" s="146"/>
      <c r="AE40" s="146"/>
    </row>
    <row r="41" spans="21:31" s="1" customFormat="1">
      <c r="U41" s="145"/>
      <c r="V41" s="146"/>
      <c r="W41" s="146"/>
      <c r="X41" s="146"/>
      <c r="Y41" s="146"/>
      <c r="Z41" s="146"/>
      <c r="AA41" s="146"/>
      <c r="AB41" s="146"/>
      <c r="AC41" s="146"/>
      <c r="AD41" s="146"/>
      <c r="AE41" s="146"/>
    </row>
    <row r="42" spans="21:31" s="1" customFormat="1">
      <c r="U42" s="145"/>
      <c r="V42" s="146"/>
      <c r="W42" s="146"/>
      <c r="X42" s="146"/>
      <c r="Y42" s="146"/>
      <c r="Z42" s="146"/>
      <c r="AA42" s="146"/>
      <c r="AB42" s="146"/>
      <c r="AC42" s="146"/>
      <c r="AD42" s="146"/>
      <c r="AE42" s="146"/>
    </row>
    <row r="43" spans="21:31" s="1" customFormat="1">
      <c r="U43" s="145"/>
      <c r="V43" s="146"/>
      <c r="W43" s="146"/>
      <c r="X43" s="146"/>
      <c r="Y43" s="146"/>
      <c r="Z43" s="146"/>
      <c r="AA43" s="146"/>
      <c r="AB43" s="146"/>
      <c r="AC43" s="146"/>
      <c r="AD43" s="146"/>
      <c r="AE43" s="146"/>
    </row>
    <row r="44" spans="21:31" s="1" customFormat="1">
      <c r="U44" s="145"/>
      <c r="V44" s="146"/>
      <c r="W44" s="146"/>
      <c r="X44" s="146"/>
      <c r="Y44" s="146"/>
      <c r="Z44" s="146"/>
      <c r="AA44" s="146"/>
      <c r="AB44" s="146"/>
      <c r="AC44" s="146"/>
      <c r="AD44" s="146"/>
      <c r="AE44" s="146"/>
    </row>
    <row r="45" spans="21:31" s="1" customFormat="1">
      <c r="U45" s="145"/>
      <c r="V45" s="146"/>
      <c r="W45" s="146"/>
      <c r="X45" s="146"/>
      <c r="Y45" s="146"/>
      <c r="Z45" s="146"/>
      <c r="AA45" s="146"/>
      <c r="AB45" s="146"/>
      <c r="AC45" s="146"/>
      <c r="AD45" s="146"/>
      <c r="AE45" s="146"/>
    </row>
    <row r="46" spans="21:31" s="1" customFormat="1">
      <c r="U46" s="145"/>
      <c r="V46" s="146"/>
      <c r="W46" s="146"/>
      <c r="X46" s="146"/>
      <c r="Y46" s="146"/>
      <c r="Z46" s="146"/>
      <c r="AA46" s="146"/>
      <c r="AB46" s="146"/>
      <c r="AC46" s="146"/>
      <c r="AD46" s="146"/>
      <c r="AE46" s="146"/>
    </row>
    <row r="47" spans="21:31" s="1" customFormat="1">
      <c r="U47" s="145"/>
      <c r="V47" s="146"/>
      <c r="W47" s="146"/>
      <c r="X47" s="146"/>
      <c r="Y47" s="146"/>
      <c r="Z47" s="146"/>
      <c r="AA47" s="146"/>
      <c r="AB47" s="146"/>
      <c r="AC47" s="146"/>
      <c r="AD47" s="146"/>
      <c r="AE47" s="146"/>
    </row>
    <row r="48" spans="21:31" s="1" customFormat="1">
      <c r="U48" s="145"/>
      <c r="V48" s="146"/>
      <c r="W48" s="146"/>
      <c r="X48" s="146"/>
      <c r="Y48" s="146"/>
      <c r="Z48" s="146"/>
      <c r="AA48" s="146"/>
      <c r="AB48" s="146"/>
      <c r="AC48" s="146"/>
      <c r="AD48" s="146"/>
      <c r="AE48" s="146"/>
    </row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</sheetData>
  <mergeCells count="10">
    <mergeCell ref="Z2:AC2"/>
    <mergeCell ref="AD2:AE2"/>
    <mergeCell ref="W27:Y27"/>
    <mergeCell ref="Z27:AC27"/>
    <mergeCell ref="AD27:AE27"/>
    <mergeCell ref="N24:R24"/>
    <mergeCell ref="D2:F2"/>
    <mergeCell ref="G2:J2"/>
    <mergeCell ref="K2:L2"/>
    <mergeCell ref="W2:Y2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AJ44"/>
  <sheetViews>
    <sheetView showGridLines="0" tabSelected="1" zoomScale="115" zoomScaleNormal="115" workbookViewId="0">
      <selection activeCell="L24" sqref="L24"/>
    </sheetView>
  </sheetViews>
  <sheetFormatPr baseColWidth="10" defaultColWidth="10.42578125" defaultRowHeight="12.75"/>
  <cols>
    <col min="1" max="1" width="10.42578125" style="31"/>
    <col min="2" max="2" width="4.5703125" style="31" customWidth="1"/>
    <col min="3" max="3" width="9.5703125" style="34" customWidth="1"/>
    <col min="4" max="4" width="11.5703125" style="38" customWidth="1"/>
    <col min="5" max="10" width="7.5703125" style="38" customWidth="1"/>
    <col min="11" max="13" width="10.42578125" style="38"/>
    <col min="14" max="18" width="11.42578125" style="38" customWidth="1"/>
    <col min="19" max="20" width="10.42578125" style="38"/>
    <col min="21" max="21" width="8.5703125" style="38" bestFit="1" customWidth="1"/>
    <col min="22" max="16384" width="10.42578125" style="38"/>
  </cols>
  <sheetData>
    <row r="1" spans="1:36" s="34" customFormat="1" ht="26.25">
      <c r="A1" s="31"/>
      <c r="B1" s="31"/>
      <c r="C1" s="32"/>
      <c r="D1" s="33"/>
      <c r="E1" s="32"/>
      <c r="F1" s="32"/>
      <c r="G1" s="32"/>
      <c r="H1" s="32"/>
      <c r="I1" s="32"/>
      <c r="J1" s="32"/>
      <c r="K1" s="32"/>
    </row>
    <row r="2" spans="1:36" s="34" customFormat="1">
      <c r="A2" s="31"/>
      <c r="B2" s="31"/>
      <c r="C2" s="46" t="s">
        <v>31</v>
      </c>
      <c r="D2" s="46" t="s">
        <v>28</v>
      </c>
      <c r="E2" s="46">
        <v>-90</v>
      </c>
      <c r="F2" s="46">
        <v>-70.000000000000014</v>
      </c>
      <c r="G2" s="46">
        <v>-10</v>
      </c>
      <c r="H2" s="46">
        <v>10</v>
      </c>
      <c r="I2" s="46">
        <v>70.000000000000014</v>
      </c>
      <c r="J2" s="46">
        <v>89.999999999999986</v>
      </c>
      <c r="K2" s="46" t="s">
        <v>24</v>
      </c>
      <c r="T2" s="129"/>
      <c r="U2" s="129"/>
      <c r="V2" s="129"/>
      <c r="W2" s="129"/>
      <c r="X2" s="129"/>
      <c r="Y2" s="129"/>
      <c r="Z2" s="129"/>
      <c r="AA2" s="129"/>
      <c r="AB2" s="129"/>
    </row>
    <row r="3" spans="1:36" s="34" customFormat="1">
      <c r="A3" s="31"/>
      <c r="B3" s="31"/>
      <c r="C3" s="48">
        <v>19</v>
      </c>
      <c r="D3" s="49">
        <v>1.4427091233285978</v>
      </c>
      <c r="E3" s="49">
        <v>1.4427091233285978</v>
      </c>
      <c r="F3" s="49">
        <v>0</v>
      </c>
      <c r="G3" s="49">
        <v>0</v>
      </c>
      <c r="H3" s="49">
        <v>0</v>
      </c>
      <c r="I3" s="49">
        <v>0</v>
      </c>
      <c r="J3" s="49">
        <v>0</v>
      </c>
      <c r="K3" s="49">
        <v>0</v>
      </c>
      <c r="L3" s="123"/>
      <c r="M3" s="36"/>
      <c r="N3" s="110" t="s">
        <v>56</v>
      </c>
      <c r="O3" s="111"/>
      <c r="P3" s="111"/>
      <c r="Q3" s="111"/>
      <c r="R3" s="111"/>
      <c r="S3" s="36"/>
      <c r="T3" s="149"/>
      <c r="U3" s="150"/>
      <c r="V3" s="151"/>
      <c r="W3" s="151"/>
      <c r="X3" s="151"/>
      <c r="Y3" s="151"/>
      <c r="Z3" s="151"/>
      <c r="AA3" s="151"/>
      <c r="AB3" s="152"/>
    </row>
    <row r="4" spans="1:36" s="40" customFormat="1">
      <c r="A4" s="31"/>
      <c r="B4" s="31"/>
      <c r="C4" s="48">
        <v>19</v>
      </c>
      <c r="D4" s="49">
        <v>1.7998203234561601</v>
      </c>
      <c r="E4" s="49">
        <v>1.7998203234561601</v>
      </c>
      <c r="F4" s="49">
        <v>0</v>
      </c>
      <c r="G4" s="49">
        <v>0</v>
      </c>
      <c r="H4" s="49">
        <v>0</v>
      </c>
      <c r="I4" s="49">
        <v>0</v>
      </c>
      <c r="J4" s="49">
        <v>0</v>
      </c>
      <c r="K4" s="49">
        <v>0</v>
      </c>
      <c r="L4" s="123"/>
      <c r="M4" s="36"/>
      <c r="N4" s="114" t="s">
        <v>27</v>
      </c>
      <c r="O4" s="111"/>
      <c r="P4" s="111"/>
      <c r="Q4" s="111"/>
      <c r="R4" s="111"/>
      <c r="S4" s="36"/>
      <c r="T4" s="149"/>
      <c r="U4" s="150"/>
      <c r="V4" s="151"/>
      <c r="W4" s="151"/>
      <c r="X4" s="151"/>
      <c r="Y4" s="151"/>
      <c r="Z4" s="151"/>
      <c r="AA4" s="151"/>
      <c r="AB4" s="152"/>
      <c r="AC4" s="55"/>
      <c r="AD4" s="55"/>
      <c r="AE4" s="55"/>
      <c r="AF4" s="55"/>
      <c r="AG4" s="55"/>
      <c r="AH4" s="54"/>
      <c r="AI4" s="54"/>
      <c r="AJ4" s="54"/>
    </row>
    <row r="5" spans="1:36" s="40" customFormat="1">
      <c r="A5" s="31"/>
      <c r="B5" s="31"/>
      <c r="C5" s="48">
        <v>19</v>
      </c>
      <c r="D5" s="49">
        <v>3.3963149375817068</v>
      </c>
      <c r="E5" s="49">
        <v>3.3963149375817068</v>
      </c>
      <c r="F5" s="49">
        <v>0</v>
      </c>
      <c r="G5" s="49">
        <v>0</v>
      </c>
      <c r="H5" s="49">
        <v>0</v>
      </c>
      <c r="I5" s="49">
        <v>0</v>
      </c>
      <c r="J5" s="49">
        <v>0</v>
      </c>
      <c r="K5" s="49">
        <v>0</v>
      </c>
      <c r="L5" s="123"/>
      <c r="M5" s="36"/>
      <c r="N5" s="115" t="s">
        <v>10</v>
      </c>
      <c r="O5" s="111"/>
      <c r="P5" s="111"/>
      <c r="Q5" s="111"/>
      <c r="R5" s="111"/>
      <c r="S5" s="36"/>
      <c r="T5" s="149"/>
      <c r="U5" s="150"/>
      <c r="V5" s="151"/>
      <c r="W5" s="151"/>
      <c r="X5" s="151"/>
      <c r="Y5" s="151"/>
      <c r="Z5" s="151"/>
      <c r="AA5" s="151"/>
      <c r="AB5" s="152"/>
      <c r="AC5" s="55"/>
      <c r="AD5" s="55"/>
      <c r="AE5" s="55"/>
      <c r="AF5" s="55"/>
      <c r="AG5" s="55"/>
      <c r="AH5" s="54"/>
      <c r="AI5" s="54"/>
      <c r="AJ5" s="54"/>
    </row>
    <row r="6" spans="1:36" ht="11.25" customHeight="1">
      <c r="C6" s="48">
        <v>19</v>
      </c>
      <c r="D6" s="49">
        <v>-2.1443308695290995</v>
      </c>
      <c r="E6" s="49">
        <v>-2.1443308695290995</v>
      </c>
      <c r="F6" s="49">
        <v>0</v>
      </c>
      <c r="G6" s="49">
        <v>0</v>
      </c>
      <c r="H6" s="49">
        <v>0</v>
      </c>
      <c r="I6" s="49">
        <v>0</v>
      </c>
      <c r="J6" s="49">
        <v>0</v>
      </c>
      <c r="K6" s="49">
        <v>0</v>
      </c>
      <c r="L6" s="123"/>
      <c r="M6" s="36"/>
      <c r="N6" s="111"/>
      <c r="O6" s="111"/>
      <c r="P6" s="111"/>
      <c r="Q6" s="111"/>
      <c r="R6" s="111"/>
      <c r="S6" s="36"/>
      <c r="T6" s="149"/>
      <c r="U6" s="150"/>
      <c r="V6" s="151"/>
      <c r="W6" s="151"/>
      <c r="X6" s="151"/>
      <c r="Y6" s="151"/>
      <c r="Z6" s="151"/>
      <c r="AA6" s="151"/>
      <c r="AB6" s="152"/>
      <c r="AC6" s="55"/>
      <c r="AD6" s="55"/>
      <c r="AE6" s="55"/>
      <c r="AF6" s="55"/>
      <c r="AG6" s="55"/>
      <c r="AH6" s="54"/>
      <c r="AI6" s="54"/>
      <c r="AJ6" s="54"/>
    </row>
    <row r="7" spans="1:36" s="40" customFormat="1" ht="11.25" customHeight="1">
      <c r="A7" s="31"/>
      <c r="B7" s="31"/>
      <c r="C7" s="48">
        <v>20</v>
      </c>
      <c r="D7" s="49">
        <v>0.28382092597263409</v>
      </c>
      <c r="E7" s="49">
        <v>0.28382092597263409</v>
      </c>
      <c r="F7" s="49">
        <v>0</v>
      </c>
      <c r="G7" s="49">
        <v>0</v>
      </c>
      <c r="H7" s="49">
        <v>0</v>
      </c>
      <c r="I7" s="49">
        <v>0</v>
      </c>
      <c r="J7" s="49">
        <v>0</v>
      </c>
      <c r="K7" s="49">
        <v>0</v>
      </c>
      <c r="L7" s="123"/>
      <c r="M7" s="36"/>
      <c r="N7" s="111"/>
      <c r="O7" s="111"/>
      <c r="P7" s="111"/>
      <c r="Q7" s="111"/>
      <c r="R7" s="111"/>
      <c r="S7" s="36"/>
      <c r="T7" s="149"/>
      <c r="U7" s="150"/>
      <c r="V7" s="151"/>
      <c r="W7" s="151"/>
      <c r="X7" s="151"/>
      <c r="Y7" s="151"/>
      <c r="Z7" s="151"/>
      <c r="AA7" s="151"/>
      <c r="AB7" s="152"/>
      <c r="AC7" s="55"/>
      <c r="AD7" s="55"/>
      <c r="AE7" s="55"/>
      <c r="AF7" s="55"/>
      <c r="AG7" s="55"/>
      <c r="AH7" s="54"/>
      <c r="AI7" s="54"/>
      <c r="AJ7" s="54"/>
    </row>
    <row r="8" spans="1:36" s="40" customFormat="1" ht="11.25" customHeight="1">
      <c r="A8" s="31"/>
      <c r="B8" s="31"/>
      <c r="C8" s="48">
        <v>20</v>
      </c>
      <c r="D8" s="49">
        <v>-14.484793756841313</v>
      </c>
      <c r="E8" s="49">
        <v>-14.484793756841313</v>
      </c>
      <c r="F8" s="49">
        <v>0</v>
      </c>
      <c r="G8" s="49">
        <v>0</v>
      </c>
      <c r="H8" s="49">
        <v>0</v>
      </c>
      <c r="I8" s="49">
        <v>0</v>
      </c>
      <c r="J8" s="49">
        <v>0</v>
      </c>
      <c r="K8" s="49">
        <v>0</v>
      </c>
      <c r="L8" s="123"/>
      <c r="M8" s="36"/>
      <c r="N8" s="111"/>
      <c r="O8" s="111"/>
      <c r="P8" s="111"/>
      <c r="Q8" s="111"/>
      <c r="R8" s="111"/>
      <c r="S8" s="36"/>
      <c r="T8" s="149"/>
      <c r="U8" s="150"/>
      <c r="V8" s="151"/>
      <c r="W8" s="151"/>
      <c r="X8" s="151"/>
      <c r="Y8" s="151"/>
      <c r="Z8" s="151"/>
      <c r="AA8" s="151"/>
      <c r="AB8" s="152"/>
      <c r="AC8" s="55"/>
      <c r="AD8" s="55"/>
      <c r="AE8" s="55"/>
      <c r="AF8" s="55"/>
      <c r="AG8" s="55"/>
      <c r="AH8" s="54"/>
      <c r="AI8" s="54"/>
      <c r="AJ8" s="54"/>
    </row>
    <row r="9" spans="1:36" s="40" customFormat="1" ht="11.25" customHeight="1">
      <c r="A9" s="31"/>
      <c r="B9" s="31"/>
      <c r="C9" s="48">
        <v>20</v>
      </c>
      <c r="D9" s="49">
        <v>-9.0916779622344563</v>
      </c>
      <c r="E9" s="49">
        <v>-9.0916779622344563</v>
      </c>
      <c r="F9" s="49">
        <v>0</v>
      </c>
      <c r="G9" s="49">
        <v>0</v>
      </c>
      <c r="H9" s="49">
        <v>0</v>
      </c>
      <c r="I9" s="49">
        <v>0</v>
      </c>
      <c r="J9" s="49">
        <v>0</v>
      </c>
      <c r="K9" s="49">
        <v>0</v>
      </c>
      <c r="L9" s="123"/>
      <c r="M9" s="36"/>
      <c r="N9" s="111"/>
      <c r="O9" s="111"/>
      <c r="P9" s="111"/>
      <c r="Q9" s="111"/>
      <c r="R9" s="111"/>
      <c r="S9" s="36"/>
      <c r="T9" s="149"/>
      <c r="U9" s="150"/>
      <c r="V9" s="151"/>
      <c r="W9" s="151"/>
      <c r="X9" s="151"/>
      <c r="Y9" s="151"/>
      <c r="Z9" s="151"/>
      <c r="AA9" s="151"/>
      <c r="AB9" s="152"/>
      <c r="AC9" s="55"/>
      <c r="AD9" s="55"/>
      <c r="AE9" s="55"/>
      <c r="AF9" s="55"/>
      <c r="AG9" s="55"/>
      <c r="AH9" s="54"/>
      <c r="AI9" s="54"/>
      <c r="AJ9" s="54"/>
    </row>
    <row r="10" spans="1:36" s="40" customFormat="1" ht="11.25" customHeight="1">
      <c r="A10" s="31"/>
      <c r="B10" s="31"/>
      <c r="C10" s="48">
        <v>20</v>
      </c>
      <c r="D10" s="52"/>
      <c r="E10" s="49">
        <v>-1.7482553384141457</v>
      </c>
      <c r="F10" s="49">
        <v>0.34477683978322649</v>
      </c>
      <c r="G10" s="49">
        <v>0.51700920320593735</v>
      </c>
      <c r="H10" s="49">
        <v>0.11712602087503932</v>
      </c>
      <c r="I10" s="49">
        <v>0.33190025024384234</v>
      </c>
      <c r="J10" s="49">
        <v>0.22231752309553371</v>
      </c>
      <c r="K10" s="49">
        <v>0</v>
      </c>
      <c r="L10" s="123"/>
      <c r="M10" s="36"/>
      <c r="N10" s="111"/>
      <c r="O10" s="111"/>
      <c r="P10" s="111"/>
      <c r="Q10" s="111"/>
      <c r="R10" s="111"/>
      <c r="S10" s="36"/>
      <c r="T10" s="149"/>
      <c r="U10" s="150"/>
      <c r="V10" s="151"/>
      <c r="W10" s="151"/>
      <c r="X10" s="151"/>
      <c r="Y10" s="151"/>
      <c r="Z10" s="151"/>
      <c r="AA10" s="151"/>
      <c r="AB10" s="152"/>
      <c r="AC10" s="55"/>
      <c r="AD10" s="55"/>
      <c r="AE10" s="55"/>
      <c r="AF10" s="55"/>
      <c r="AG10" s="55"/>
      <c r="AH10" s="54"/>
      <c r="AI10" s="54"/>
      <c r="AJ10" s="54"/>
    </row>
    <row r="11" spans="1:36" s="40" customFormat="1" ht="11.25" customHeight="1">
      <c r="A11" s="31"/>
      <c r="B11" s="31"/>
      <c r="C11" s="48">
        <v>21</v>
      </c>
      <c r="D11" s="52"/>
      <c r="E11" s="49">
        <v>-2.5926038675189691</v>
      </c>
      <c r="F11" s="49">
        <v>0.62331984021890641</v>
      </c>
      <c r="G11" s="49">
        <v>0.93469762683783086</v>
      </c>
      <c r="H11" s="49">
        <v>0.21175138290381645</v>
      </c>
      <c r="I11" s="49">
        <v>0.60004033647004718</v>
      </c>
      <c r="J11" s="49">
        <v>0.40192642597715678</v>
      </c>
      <c r="K11" s="49">
        <v>0</v>
      </c>
      <c r="L11" s="123"/>
      <c r="M11" s="36"/>
      <c r="N11" s="111"/>
      <c r="O11" s="111"/>
      <c r="P11" s="111"/>
      <c r="Q11" s="111"/>
      <c r="R11" s="111"/>
      <c r="S11" s="36"/>
      <c r="T11" s="149"/>
      <c r="U11" s="150"/>
      <c r="V11" s="151"/>
      <c r="W11" s="151"/>
      <c r="X11" s="151"/>
      <c r="Y11" s="151"/>
      <c r="Z11" s="151"/>
      <c r="AA11" s="151"/>
      <c r="AB11" s="152"/>
      <c r="AC11" s="55"/>
      <c r="AD11" s="55"/>
      <c r="AE11" s="55"/>
      <c r="AF11" s="55"/>
      <c r="AG11" s="55"/>
      <c r="AH11" s="54"/>
      <c r="AI11" s="54"/>
      <c r="AJ11" s="54"/>
    </row>
    <row r="12" spans="1:36" s="40" customFormat="1" ht="11.25" customHeight="1">
      <c r="A12" s="31"/>
      <c r="B12" s="31"/>
      <c r="C12" s="48">
        <v>21</v>
      </c>
      <c r="D12" s="52"/>
      <c r="E12" s="49">
        <v>10.744018558521731</v>
      </c>
      <c r="F12" s="49">
        <v>0.84482112235443374</v>
      </c>
      <c r="G12" s="49">
        <v>1.2668492918336103</v>
      </c>
      <c r="H12" s="49">
        <v>0.28699879166701869</v>
      </c>
      <c r="I12" s="49">
        <v>0.813269076011645</v>
      </c>
      <c r="J12" s="49">
        <v>0.54475393271402694</v>
      </c>
      <c r="K12" s="49">
        <v>0</v>
      </c>
      <c r="L12" s="123"/>
      <c r="M12" s="36"/>
      <c r="N12" s="111"/>
      <c r="O12" s="111"/>
      <c r="P12" s="111"/>
      <c r="Q12" s="111"/>
      <c r="R12" s="111"/>
      <c r="S12" s="36"/>
      <c r="T12" s="149"/>
      <c r="U12" s="150"/>
      <c r="V12" s="151"/>
      <c r="W12" s="151"/>
      <c r="X12" s="151"/>
      <c r="Y12" s="151"/>
      <c r="Z12" s="151"/>
      <c r="AA12" s="151"/>
      <c r="AB12" s="152"/>
      <c r="AC12" s="55"/>
      <c r="AD12" s="55"/>
      <c r="AE12" s="55"/>
      <c r="AF12" s="55"/>
      <c r="AG12" s="55"/>
      <c r="AH12" s="54"/>
      <c r="AI12" s="54"/>
      <c r="AJ12" s="54"/>
    </row>
    <row r="13" spans="1:36" s="40" customFormat="1" ht="11.25" customHeight="1">
      <c r="A13" s="31"/>
      <c r="B13" s="31"/>
      <c r="C13" s="48">
        <v>21</v>
      </c>
      <c r="D13" s="52"/>
      <c r="E13" s="49">
        <v>5.782423977529433</v>
      </c>
      <c r="F13" s="49">
        <v>1.0382793090315481</v>
      </c>
      <c r="G13" s="49">
        <v>1.5569490067984759</v>
      </c>
      <c r="H13" s="49">
        <v>0.35271952750715663</v>
      </c>
      <c r="I13" s="49">
        <v>0.99950206257253171</v>
      </c>
      <c r="J13" s="49">
        <v>0.66949881091306906</v>
      </c>
      <c r="K13" s="49">
        <v>0</v>
      </c>
      <c r="L13" s="123"/>
      <c r="M13" s="36"/>
      <c r="N13" s="111"/>
      <c r="O13" s="111"/>
      <c r="P13" s="111"/>
      <c r="Q13" s="111"/>
      <c r="R13" s="111"/>
      <c r="S13" s="36"/>
      <c r="T13" s="149"/>
      <c r="U13" s="150"/>
      <c r="V13" s="151"/>
      <c r="W13" s="151"/>
      <c r="X13" s="151"/>
      <c r="Y13" s="151"/>
      <c r="Z13" s="151"/>
      <c r="AA13" s="151"/>
      <c r="AB13" s="152"/>
      <c r="AC13" s="55"/>
      <c r="AD13" s="55"/>
      <c r="AE13" s="55"/>
      <c r="AF13" s="55"/>
      <c r="AG13" s="55"/>
      <c r="AH13" s="54"/>
      <c r="AI13" s="54"/>
      <c r="AJ13" s="54"/>
    </row>
    <row r="14" spans="1:36" s="40" customFormat="1" ht="11.25" customHeight="1">
      <c r="A14" s="31"/>
      <c r="B14" s="31"/>
      <c r="C14" s="48">
        <v>21</v>
      </c>
      <c r="D14" s="52"/>
      <c r="E14" s="49">
        <v>0.99858053182540907</v>
      </c>
      <c r="F14" s="49">
        <v>1.2324762921814307</v>
      </c>
      <c r="G14" s="49">
        <v>1.8481565820707702</v>
      </c>
      <c r="H14" s="49">
        <v>0.41869124392692481</v>
      </c>
      <c r="I14" s="49">
        <v>1.1864462533266735</v>
      </c>
      <c r="J14" s="49">
        <v>0.79472007668501465</v>
      </c>
      <c r="K14" s="49">
        <v>0</v>
      </c>
      <c r="L14" s="123"/>
      <c r="M14" s="36"/>
      <c r="N14" s="111"/>
      <c r="O14" s="111"/>
      <c r="P14" s="111"/>
      <c r="Q14" s="111"/>
      <c r="R14" s="111"/>
      <c r="S14" s="36"/>
      <c r="T14" s="149"/>
      <c r="U14" s="150"/>
      <c r="V14" s="151"/>
      <c r="W14" s="151"/>
      <c r="X14" s="151"/>
      <c r="Y14" s="151"/>
      <c r="Z14" s="151"/>
      <c r="AA14" s="151"/>
      <c r="AB14" s="152"/>
      <c r="AC14" s="55"/>
      <c r="AD14" s="55"/>
      <c r="AE14" s="55"/>
      <c r="AF14" s="55"/>
      <c r="AG14" s="55"/>
      <c r="AH14" s="54"/>
      <c r="AI14" s="54"/>
      <c r="AJ14" s="54"/>
    </row>
    <row r="15" spans="1:36" s="40" customFormat="1" ht="11.25" customHeight="1">
      <c r="A15" s="31"/>
      <c r="B15" s="31"/>
      <c r="C15" s="48">
        <v>22</v>
      </c>
      <c r="D15" s="52"/>
      <c r="E15" s="49">
        <v>-1.8465958794179738</v>
      </c>
      <c r="F15" s="49">
        <v>1.4622268778016654</v>
      </c>
      <c r="G15" s="49">
        <v>2.192678468408316</v>
      </c>
      <c r="H15" s="49">
        <v>0.49674106857386846</v>
      </c>
      <c r="I15" s="49">
        <v>1.4076162046173955</v>
      </c>
      <c r="J15" s="49">
        <v>0.94286686391397545</v>
      </c>
      <c r="K15" s="49">
        <v>0</v>
      </c>
      <c r="L15" s="123"/>
      <c r="M15" s="36"/>
      <c r="N15" s="111"/>
      <c r="O15" s="111"/>
      <c r="P15" s="111"/>
      <c r="Q15" s="111"/>
      <c r="R15" s="111"/>
      <c r="S15" s="36"/>
      <c r="T15" s="149"/>
      <c r="U15" s="150"/>
      <c r="V15" s="151"/>
      <c r="W15" s="151"/>
      <c r="X15" s="151"/>
      <c r="Y15" s="151"/>
      <c r="Z15" s="151"/>
      <c r="AA15" s="151"/>
      <c r="AB15" s="152"/>
      <c r="AC15" s="55"/>
      <c r="AD15" s="55"/>
      <c r="AE15" s="55"/>
      <c r="AF15" s="55"/>
      <c r="AG15" s="55"/>
      <c r="AH15" s="54"/>
      <c r="AI15" s="54"/>
      <c r="AJ15" s="54"/>
    </row>
    <row r="16" spans="1:36" ht="11.25" customHeight="1">
      <c r="C16" s="48">
        <v>22</v>
      </c>
      <c r="D16" s="52"/>
      <c r="E16" s="49">
        <v>-0.72175613211917344</v>
      </c>
      <c r="F16" s="49">
        <v>1.5769215199195403</v>
      </c>
      <c r="G16" s="49">
        <v>2.3646685173067152</v>
      </c>
      <c r="H16" s="49">
        <v>0.53570461106529521</v>
      </c>
      <c r="I16" s="49">
        <v>1.5180272764413747</v>
      </c>
      <c r="J16" s="49">
        <v>1.016823771123887</v>
      </c>
      <c r="K16" s="49">
        <v>0</v>
      </c>
      <c r="L16" s="123"/>
      <c r="M16" s="36"/>
      <c r="N16" s="111"/>
      <c r="O16" s="111"/>
      <c r="P16" s="111"/>
      <c r="Q16" s="111"/>
      <c r="R16" s="111"/>
      <c r="S16" s="36"/>
      <c r="T16" s="149"/>
      <c r="U16" s="150"/>
      <c r="V16" s="151"/>
      <c r="W16" s="151"/>
      <c r="X16" s="151"/>
      <c r="Y16" s="151"/>
      <c r="Z16" s="151"/>
      <c r="AA16" s="151"/>
      <c r="AB16" s="152"/>
      <c r="AC16" s="55"/>
      <c r="AD16" s="55"/>
      <c r="AE16" s="55"/>
      <c r="AF16" s="55"/>
      <c r="AG16" s="55"/>
      <c r="AH16" s="54"/>
      <c r="AI16" s="54"/>
      <c r="AJ16" s="54"/>
    </row>
    <row r="17" spans="1:36" ht="11.25" customHeight="1">
      <c r="C17" s="48">
        <v>22</v>
      </c>
      <c r="D17" s="52"/>
      <c r="E17" s="49">
        <v>-0.78273148265557957</v>
      </c>
      <c r="F17" s="49">
        <v>1.670992461503408</v>
      </c>
      <c r="G17" s="49">
        <v>2.5057323503173272</v>
      </c>
      <c r="H17" s="49">
        <v>0.56766196375352651</v>
      </c>
      <c r="I17" s="49">
        <v>1.608584893571313</v>
      </c>
      <c r="J17" s="49">
        <v>1.0774821922096516</v>
      </c>
      <c r="K17" s="49">
        <v>0</v>
      </c>
      <c r="L17" s="123"/>
      <c r="M17" s="36"/>
      <c r="N17" s="111"/>
      <c r="O17" s="111"/>
      <c r="P17" s="111"/>
      <c r="Q17" s="111"/>
      <c r="R17" s="111"/>
      <c r="S17" s="36"/>
      <c r="T17" s="149"/>
      <c r="U17" s="150"/>
      <c r="V17" s="151"/>
      <c r="W17" s="151"/>
      <c r="X17" s="151"/>
      <c r="Y17" s="151"/>
      <c r="Z17" s="151"/>
      <c r="AA17" s="151"/>
      <c r="AB17" s="152"/>
      <c r="AC17" s="55"/>
      <c r="AD17" s="55"/>
      <c r="AE17" s="55"/>
      <c r="AF17" s="55"/>
      <c r="AG17" s="55"/>
      <c r="AH17" s="54"/>
      <c r="AI17" s="54"/>
      <c r="AJ17" s="54"/>
    </row>
    <row r="18" spans="1:36" ht="11.25" customHeight="1">
      <c r="C18" s="48">
        <v>22</v>
      </c>
      <c r="D18" s="52"/>
      <c r="E18" s="49">
        <v>-1.4270856776506005</v>
      </c>
      <c r="F18" s="49">
        <v>1.7180865885076519</v>
      </c>
      <c r="G18" s="49">
        <v>2.576352224591516</v>
      </c>
      <c r="H18" s="49">
        <v>0.5836605665194754</v>
      </c>
      <c r="I18" s="49">
        <v>1.6539201676794915</v>
      </c>
      <c r="J18" s="49">
        <v>1.1078492251997814</v>
      </c>
      <c r="K18" s="49">
        <v>0</v>
      </c>
      <c r="L18" s="123"/>
      <c r="M18" s="36"/>
      <c r="N18" s="111"/>
      <c r="O18" s="111"/>
      <c r="P18" s="111"/>
      <c r="Q18" s="111"/>
      <c r="R18" s="111"/>
      <c r="S18" s="36"/>
      <c r="T18" s="149"/>
      <c r="U18" s="150"/>
      <c r="V18" s="151"/>
      <c r="W18" s="151"/>
      <c r="X18" s="151"/>
      <c r="Y18" s="151"/>
      <c r="Z18" s="151"/>
      <c r="AA18" s="151"/>
      <c r="AB18" s="152"/>
      <c r="AC18" s="55"/>
      <c r="AD18" s="55"/>
      <c r="AE18" s="55"/>
      <c r="AF18" s="55"/>
      <c r="AG18" s="55"/>
      <c r="AH18" s="54"/>
      <c r="AI18" s="54"/>
      <c r="AJ18" s="54"/>
    </row>
    <row r="19" spans="1:36" ht="11.25" customHeight="1">
      <c r="C19" s="48"/>
      <c r="D19" s="52"/>
      <c r="E19" s="50"/>
      <c r="F19" s="50"/>
      <c r="G19" s="50"/>
      <c r="H19" s="50"/>
      <c r="I19" s="50"/>
      <c r="J19" s="50"/>
      <c r="K19" s="51"/>
      <c r="L19" s="123"/>
      <c r="M19" s="36"/>
      <c r="N19" s="111"/>
      <c r="O19" s="111"/>
      <c r="P19" s="111"/>
      <c r="Q19" s="111"/>
      <c r="R19" s="111"/>
      <c r="S19" s="36"/>
      <c r="T19" s="149"/>
      <c r="U19" s="150"/>
      <c r="V19" s="151"/>
      <c r="W19" s="151"/>
      <c r="X19" s="151"/>
      <c r="Y19" s="151"/>
      <c r="Z19" s="151"/>
      <c r="AA19" s="151"/>
      <c r="AB19" s="152"/>
      <c r="AC19" s="55"/>
      <c r="AD19" s="55"/>
      <c r="AE19" s="55"/>
      <c r="AF19" s="55"/>
      <c r="AG19" s="55"/>
      <c r="AH19" s="54"/>
      <c r="AI19" s="54"/>
      <c r="AJ19" s="54"/>
    </row>
    <row r="20" spans="1:36" ht="11.25" customHeight="1">
      <c r="C20" s="48"/>
      <c r="D20" s="52"/>
      <c r="E20" s="50"/>
      <c r="F20" s="50"/>
      <c r="G20" s="50"/>
      <c r="H20" s="50"/>
      <c r="I20" s="50"/>
      <c r="J20" s="50"/>
      <c r="K20" s="51"/>
      <c r="L20" s="123"/>
      <c r="M20" s="36"/>
      <c r="N20" s="111"/>
      <c r="O20" s="111"/>
      <c r="P20" s="111"/>
      <c r="Q20" s="111"/>
      <c r="R20" s="111"/>
      <c r="S20" s="36"/>
      <c r="T20" s="149"/>
      <c r="U20" s="150"/>
      <c r="V20" s="151"/>
      <c r="W20" s="151"/>
      <c r="X20" s="151"/>
      <c r="Y20" s="151"/>
      <c r="Z20" s="151"/>
      <c r="AA20" s="151"/>
      <c r="AB20" s="152"/>
    </row>
    <row r="21" spans="1:36" ht="11.25" customHeight="1">
      <c r="C21" s="48"/>
      <c r="D21" s="52"/>
      <c r="E21" s="50"/>
      <c r="F21" s="50"/>
      <c r="G21" s="50"/>
      <c r="H21" s="50"/>
      <c r="I21" s="50"/>
      <c r="J21" s="50"/>
      <c r="K21" s="51"/>
      <c r="L21" s="123"/>
      <c r="M21" s="36"/>
      <c r="N21" s="111"/>
      <c r="O21" s="111"/>
      <c r="P21" s="111"/>
      <c r="Q21" s="111"/>
      <c r="R21" s="111"/>
      <c r="S21" s="36"/>
      <c r="T21" s="149"/>
      <c r="U21" s="150"/>
      <c r="V21" s="151"/>
      <c r="W21" s="151"/>
      <c r="X21" s="151"/>
      <c r="Y21" s="151"/>
      <c r="Z21" s="151"/>
      <c r="AA21" s="151"/>
      <c r="AB21" s="152"/>
    </row>
    <row r="22" spans="1:36" ht="11.25" customHeight="1">
      <c r="C22" s="48"/>
      <c r="D22" s="52"/>
      <c r="E22" s="50"/>
      <c r="F22" s="50"/>
      <c r="G22" s="50"/>
      <c r="H22" s="50"/>
      <c r="I22" s="50"/>
      <c r="J22" s="50"/>
      <c r="K22" s="51"/>
      <c r="L22" s="123"/>
      <c r="M22" s="36"/>
      <c r="N22" s="111"/>
      <c r="O22" s="111"/>
      <c r="P22" s="111"/>
      <c r="Q22" s="111"/>
      <c r="R22" s="111"/>
      <c r="S22" s="36"/>
      <c r="T22" s="149"/>
      <c r="U22" s="150"/>
      <c r="V22" s="151"/>
      <c r="W22" s="151"/>
      <c r="X22" s="151"/>
      <c r="Y22" s="151"/>
      <c r="Z22" s="151"/>
      <c r="AA22" s="151"/>
      <c r="AB22" s="152"/>
    </row>
    <row r="23" spans="1:36" ht="55.5" customHeight="1">
      <c r="L23" s="36"/>
      <c r="M23" s="36"/>
      <c r="N23" s="201" t="s">
        <v>52</v>
      </c>
      <c r="O23" s="201"/>
      <c r="P23" s="201"/>
      <c r="Q23" s="201"/>
      <c r="R23" s="201"/>
      <c r="S23" s="36"/>
      <c r="T23" s="147"/>
      <c r="U23" s="148"/>
      <c r="V23" s="148"/>
      <c r="W23" s="148"/>
      <c r="X23" s="148"/>
      <c r="Y23" s="148"/>
      <c r="Z23" s="148"/>
      <c r="AA23" s="148"/>
      <c r="AB23" s="148"/>
    </row>
    <row r="24" spans="1:36" ht="11.1" customHeight="1">
      <c r="A24" s="202"/>
      <c r="L24" s="36"/>
      <c r="M24" s="36"/>
      <c r="N24" s="112" t="s">
        <v>8</v>
      </c>
      <c r="O24" s="113"/>
      <c r="P24" s="113"/>
      <c r="Q24" s="113"/>
      <c r="R24" s="113"/>
      <c r="S24" s="36"/>
      <c r="T24" s="129"/>
      <c r="U24" s="129"/>
      <c r="V24" s="129"/>
      <c r="W24" s="129"/>
      <c r="X24" s="129"/>
      <c r="Y24" s="129"/>
      <c r="Z24" s="129"/>
      <c r="AA24" s="129"/>
      <c r="AB24" s="129"/>
    </row>
    <row r="25" spans="1:36">
      <c r="A25" s="202"/>
      <c r="L25" s="36"/>
      <c r="M25" s="36"/>
      <c r="N25" s="47"/>
      <c r="O25" s="47"/>
      <c r="P25" s="47"/>
      <c r="Q25" s="47"/>
      <c r="R25" s="47"/>
      <c r="S25" s="36"/>
      <c r="T25" s="149"/>
      <c r="U25" s="150"/>
      <c r="V25" s="151"/>
      <c r="W25" s="151"/>
      <c r="X25" s="151"/>
      <c r="Y25" s="151"/>
      <c r="Z25" s="151"/>
      <c r="AA25" s="151"/>
      <c r="AB25" s="152"/>
    </row>
    <row r="26" spans="1:36">
      <c r="L26" s="36"/>
      <c r="M26" s="36"/>
      <c r="N26" s="47"/>
      <c r="O26" s="47"/>
      <c r="P26" s="47"/>
      <c r="Q26" s="47"/>
      <c r="R26" s="47"/>
      <c r="S26" s="36"/>
      <c r="T26" s="149"/>
      <c r="U26" s="150"/>
      <c r="V26" s="151"/>
      <c r="W26" s="151"/>
      <c r="X26" s="151"/>
      <c r="Y26" s="151"/>
      <c r="Z26" s="151"/>
      <c r="AA26" s="151"/>
      <c r="AB26" s="152"/>
    </row>
    <row r="27" spans="1:36">
      <c r="L27" s="36"/>
      <c r="M27" s="36"/>
      <c r="N27" s="47"/>
      <c r="O27" s="47"/>
      <c r="P27" s="47"/>
      <c r="Q27" s="47"/>
      <c r="R27" s="47"/>
      <c r="S27" s="36"/>
      <c r="T27" s="149"/>
      <c r="U27" s="150"/>
      <c r="V27" s="151"/>
      <c r="W27" s="151"/>
      <c r="X27" s="151"/>
      <c r="Y27" s="151"/>
      <c r="Z27" s="151"/>
      <c r="AA27" s="151"/>
      <c r="AB27" s="152"/>
    </row>
    <row r="28" spans="1:36">
      <c r="L28" s="36"/>
      <c r="M28" s="36"/>
      <c r="N28" s="47"/>
      <c r="O28" s="47"/>
      <c r="P28" s="47"/>
      <c r="Q28" s="47"/>
      <c r="R28" s="47"/>
      <c r="S28" s="36"/>
      <c r="T28" s="149"/>
      <c r="U28" s="150"/>
      <c r="V28" s="151"/>
      <c r="W28" s="151"/>
      <c r="X28" s="151"/>
      <c r="Y28" s="151"/>
      <c r="Z28" s="151"/>
      <c r="AA28" s="151"/>
      <c r="AB28" s="152"/>
    </row>
    <row r="29" spans="1:36">
      <c r="L29" s="36"/>
      <c r="M29" s="36"/>
      <c r="N29" s="35"/>
      <c r="O29" s="36"/>
      <c r="P29" s="36"/>
      <c r="Q29" s="36"/>
      <c r="R29" s="36"/>
      <c r="S29" s="36"/>
      <c r="T29" s="149"/>
      <c r="U29" s="150"/>
      <c r="V29" s="151"/>
      <c r="W29" s="151"/>
      <c r="X29" s="151"/>
      <c r="Y29" s="151"/>
      <c r="Z29" s="151"/>
      <c r="AA29" s="151"/>
      <c r="AB29" s="152"/>
    </row>
    <row r="30" spans="1:36">
      <c r="L30" s="36"/>
      <c r="M30" s="36"/>
      <c r="N30" s="36"/>
      <c r="O30" s="36"/>
      <c r="P30" s="36"/>
      <c r="Q30" s="36"/>
      <c r="R30" s="36"/>
      <c r="S30" s="36"/>
      <c r="T30" s="149"/>
      <c r="U30" s="150"/>
      <c r="V30" s="151"/>
      <c r="W30" s="151"/>
      <c r="X30" s="151"/>
      <c r="Y30" s="151"/>
      <c r="Z30" s="151"/>
      <c r="AA30" s="151"/>
      <c r="AB30" s="152"/>
    </row>
    <row r="31" spans="1:36">
      <c r="L31" s="36"/>
      <c r="M31" s="36"/>
      <c r="N31" s="36"/>
      <c r="O31" s="36"/>
      <c r="P31" s="36"/>
      <c r="Q31" s="36"/>
      <c r="R31" s="36"/>
      <c r="S31" s="36"/>
      <c r="T31" s="149"/>
      <c r="U31" s="150"/>
      <c r="V31" s="151"/>
      <c r="W31" s="151"/>
      <c r="X31" s="151"/>
      <c r="Y31" s="151"/>
      <c r="Z31" s="151"/>
      <c r="AA31" s="151"/>
      <c r="AB31" s="152"/>
    </row>
    <row r="32" spans="1:36">
      <c r="T32" s="149"/>
      <c r="U32" s="150"/>
      <c r="V32" s="151"/>
      <c r="W32" s="151"/>
      <c r="X32" s="151"/>
      <c r="Y32" s="151"/>
      <c r="Z32" s="151"/>
      <c r="AA32" s="151"/>
      <c r="AB32" s="152"/>
    </row>
    <row r="33" spans="15:28">
      <c r="T33" s="149"/>
      <c r="U33" s="150"/>
      <c r="V33" s="151"/>
      <c r="W33" s="151"/>
      <c r="X33" s="151"/>
      <c r="Y33" s="151"/>
      <c r="Z33" s="151"/>
      <c r="AA33" s="151"/>
      <c r="AB33" s="152"/>
    </row>
    <row r="34" spans="15:28" ht="12.95" customHeight="1">
      <c r="O34" s="47"/>
      <c r="P34" s="47"/>
      <c r="Q34" s="47"/>
      <c r="R34" s="47"/>
      <c r="S34" s="47"/>
      <c r="T34" s="149"/>
      <c r="U34" s="150"/>
      <c r="V34" s="151"/>
      <c r="W34" s="151"/>
      <c r="X34" s="151"/>
      <c r="Y34" s="151"/>
      <c r="Z34" s="151"/>
      <c r="AA34" s="151"/>
      <c r="AB34" s="152"/>
    </row>
    <row r="35" spans="15:28">
      <c r="O35" s="47"/>
      <c r="P35" s="47"/>
      <c r="Q35" s="47"/>
      <c r="R35" s="47"/>
      <c r="S35" s="47"/>
      <c r="T35" s="149"/>
      <c r="U35" s="150"/>
      <c r="V35" s="151"/>
      <c r="W35" s="151"/>
      <c r="X35" s="151"/>
      <c r="Y35" s="151"/>
      <c r="Z35" s="151"/>
      <c r="AA35" s="151"/>
      <c r="AB35" s="152"/>
    </row>
    <row r="36" spans="15:28">
      <c r="O36" s="47"/>
      <c r="P36" s="47"/>
      <c r="Q36" s="47"/>
      <c r="R36" s="47"/>
      <c r="S36" s="47"/>
      <c r="T36" s="149"/>
      <c r="U36" s="150"/>
      <c r="V36" s="151"/>
      <c r="W36" s="151"/>
      <c r="X36" s="151"/>
      <c r="Y36" s="151"/>
      <c r="Z36" s="151"/>
      <c r="AA36" s="151"/>
      <c r="AB36" s="152"/>
    </row>
    <row r="37" spans="15:28">
      <c r="O37" s="47"/>
      <c r="P37" s="47"/>
      <c r="Q37" s="47"/>
      <c r="R37" s="47"/>
      <c r="S37" s="47"/>
      <c r="T37" s="149"/>
      <c r="U37" s="150"/>
      <c r="V37" s="151"/>
      <c r="W37" s="151"/>
      <c r="X37" s="151"/>
      <c r="Y37" s="151"/>
      <c r="Z37" s="151"/>
      <c r="AA37" s="151"/>
      <c r="AB37" s="152"/>
    </row>
    <row r="38" spans="15:28">
      <c r="T38" s="149"/>
      <c r="U38" s="150"/>
      <c r="V38" s="151"/>
      <c r="W38" s="151"/>
      <c r="X38" s="151"/>
      <c r="Y38" s="151"/>
      <c r="Z38" s="151"/>
      <c r="AA38" s="151"/>
      <c r="AB38" s="152"/>
    </row>
    <row r="39" spans="15:28">
      <c r="T39" s="149"/>
      <c r="U39" s="150"/>
      <c r="V39" s="151"/>
      <c r="W39" s="151"/>
      <c r="X39" s="151"/>
      <c r="Y39" s="151"/>
      <c r="Z39" s="151"/>
      <c r="AA39" s="151"/>
      <c r="AB39" s="152"/>
    </row>
    <row r="40" spans="15:28">
      <c r="T40" s="149"/>
      <c r="U40" s="150"/>
      <c r="V40" s="151"/>
      <c r="W40" s="151"/>
      <c r="X40" s="151"/>
      <c r="Y40" s="151"/>
      <c r="Z40" s="151"/>
      <c r="AA40" s="151"/>
      <c r="AB40" s="152"/>
    </row>
    <row r="41" spans="15:28">
      <c r="T41" s="149"/>
      <c r="U41" s="150"/>
      <c r="V41" s="151"/>
      <c r="W41" s="151"/>
      <c r="X41" s="151"/>
      <c r="Y41" s="151"/>
      <c r="Z41" s="151"/>
      <c r="AA41" s="151"/>
      <c r="AB41" s="152"/>
    </row>
    <row r="42" spans="15:28">
      <c r="T42" s="149"/>
      <c r="U42" s="150"/>
      <c r="V42" s="151"/>
      <c r="W42" s="151"/>
      <c r="X42" s="151"/>
      <c r="Y42" s="151"/>
      <c r="Z42" s="151"/>
      <c r="AA42" s="151"/>
      <c r="AB42" s="152"/>
    </row>
    <row r="43" spans="15:28">
      <c r="T43" s="149"/>
      <c r="U43" s="150"/>
      <c r="V43" s="151"/>
      <c r="W43" s="151"/>
      <c r="X43" s="151"/>
      <c r="Y43" s="151"/>
      <c r="Z43" s="151"/>
      <c r="AA43" s="151"/>
      <c r="AB43" s="152"/>
    </row>
    <row r="44" spans="15:28">
      <c r="T44" s="149"/>
      <c r="U44" s="150"/>
      <c r="V44" s="151"/>
      <c r="W44" s="151"/>
      <c r="X44" s="151"/>
      <c r="Y44" s="151"/>
      <c r="Z44" s="151"/>
      <c r="AA44" s="151"/>
      <c r="AB44" s="152"/>
    </row>
  </sheetData>
  <mergeCells count="2">
    <mergeCell ref="N23:R23"/>
    <mergeCell ref="A24:A25"/>
  </mergeCells>
  <printOptions gridLinesSet="0"/>
  <pageMargins left="0.75" right="0.75" top="1" bottom="1" header="0.5" footer="0.5"/>
  <pageSetup orientation="portrait" r:id="rId1"/>
  <headerFooter alignWithMargins="0">
    <oddHeader>&amp;A</oddHeader>
    <oddFooter>Page 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2:AE46"/>
  <sheetViews>
    <sheetView showGridLines="0" topLeftCell="A19" zoomScale="130" zoomScaleNormal="130" workbookViewId="0">
      <selection activeCell="K26" sqref="K8:O26"/>
    </sheetView>
  </sheetViews>
  <sheetFormatPr baseColWidth="10" defaultColWidth="10.42578125" defaultRowHeight="12.75"/>
  <cols>
    <col min="1" max="1" width="10.42578125" style="31"/>
    <col min="2" max="2" width="9.42578125" style="34" customWidth="1"/>
    <col min="3" max="3" width="16.42578125" style="34" customWidth="1"/>
    <col min="4" max="9" width="5.85546875" style="38" customWidth="1"/>
    <col min="10" max="10" width="13" style="38" bestFit="1" customWidth="1"/>
    <col min="11" max="15" width="11.42578125" style="38" customWidth="1"/>
    <col min="16" max="16384" width="10.42578125" style="38"/>
  </cols>
  <sheetData>
    <row r="2" spans="1:31" s="34" customFormat="1">
      <c r="A2" s="31"/>
      <c r="B2" s="32"/>
      <c r="C2" s="32"/>
      <c r="D2" s="32"/>
      <c r="E2" s="32"/>
      <c r="F2" s="32"/>
      <c r="G2" s="32"/>
      <c r="H2" s="32"/>
      <c r="I2" s="32"/>
      <c r="J2" s="32"/>
    </row>
    <row r="3" spans="1:31" s="34" customFormat="1">
      <c r="A3" s="31"/>
      <c r="B3" s="32"/>
      <c r="C3" s="32"/>
      <c r="D3" s="32"/>
      <c r="E3" s="32"/>
      <c r="F3" s="32"/>
      <c r="G3" s="32"/>
      <c r="H3" s="32"/>
      <c r="I3" s="32"/>
      <c r="J3" s="37"/>
    </row>
    <row r="4" spans="1:31" s="34" customFormat="1">
      <c r="A4" s="31"/>
      <c r="B4" s="46" t="s">
        <v>31</v>
      </c>
      <c r="C4" s="46" t="s">
        <v>32</v>
      </c>
      <c r="D4" s="46">
        <v>-90</v>
      </c>
      <c r="E4" s="46">
        <v>-70.000000000000014</v>
      </c>
      <c r="F4" s="46">
        <v>-10</v>
      </c>
      <c r="G4" s="46">
        <v>10</v>
      </c>
      <c r="H4" s="46">
        <v>70.000000000000014</v>
      </c>
      <c r="I4" s="46">
        <v>89.999999999999986</v>
      </c>
      <c r="J4" s="37"/>
      <c r="R4" s="129"/>
      <c r="S4" s="129"/>
      <c r="T4" s="129"/>
      <c r="U4" s="129"/>
      <c r="V4" s="129"/>
      <c r="W4" s="129"/>
      <c r="X4" s="129"/>
      <c r="Y4" s="129"/>
    </row>
    <row r="5" spans="1:31" s="40" customFormat="1">
      <c r="A5" s="31"/>
      <c r="B5" s="48">
        <v>19</v>
      </c>
      <c r="C5" s="49">
        <v>1.8392302151995636</v>
      </c>
      <c r="D5" s="49">
        <v>1.8392302151995636</v>
      </c>
      <c r="E5" s="49">
        <v>0</v>
      </c>
      <c r="F5" s="49">
        <v>0</v>
      </c>
      <c r="G5" s="49">
        <v>0</v>
      </c>
      <c r="H5" s="49">
        <v>0</v>
      </c>
      <c r="I5" s="49">
        <v>0</v>
      </c>
      <c r="J5" s="121"/>
      <c r="K5" s="116" t="s">
        <v>66</v>
      </c>
      <c r="L5" s="38"/>
      <c r="Q5" s="56"/>
      <c r="R5" s="149"/>
      <c r="S5" s="150"/>
      <c r="T5" s="150"/>
      <c r="U5" s="150"/>
      <c r="V5" s="150"/>
      <c r="W5" s="150"/>
      <c r="X5" s="150"/>
      <c r="Y5" s="150"/>
      <c r="Z5" s="53"/>
      <c r="AA5" s="53"/>
      <c r="AB5" s="53"/>
      <c r="AC5" s="53"/>
      <c r="AD5" s="53"/>
      <c r="AE5" s="53"/>
    </row>
    <row r="6" spans="1:31" s="40" customFormat="1">
      <c r="A6" s="31"/>
      <c r="B6" s="48">
        <v>19</v>
      </c>
      <c r="C6" s="49">
        <v>2.2175823093615321</v>
      </c>
      <c r="D6" s="49">
        <v>2.2175823093615321</v>
      </c>
      <c r="E6" s="49">
        <v>0</v>
      </c>
      <c r="F6" s="49">
        <v>0</v>
      </c>
      <c r="G6" s="49">
        <v>0</v>
      </c>
      <c r="H6" s="49">
        <v>0</v>
      </c>
      <c r="I6" s="49">
        <v>0</v>
      </c>
      <c r="J6" s="121"/>
      <c r="K6" s="114" t="s">
        <v>29</v>
      </c>
      <c r="L6" s="38"/>
      <c r="Q6" s="183"/>
      <c r="R6" s="149"/>
      <c r="S6" s="150"/>
      <c r="T6" s="150"/>
      <c r="U6" s="150"/>
      <c r="V6" s="150"/>
      <c r="W6" s="150"/>
      <c r="X6" s="150"/>
      <c r="Y6" s="150"/>
      <c r="Z6" s="53"/>
      <c r="AA6" s="53"/>
      <c r="AB6" s="53"/>
      <c r="AC6" s="53"/>
      <c r="AD6" s="53"/>
      <c r="AE6" s="53"/>
    </row>
    <row r="7" spans="1:31" s="40" customFormat="1">
      <c r="A7" s="31"/>
      <c r="B7" s="48">
        <v>19</v>
      </c>
      <c r="C7" s="49">
        <v>2.2071115093720692</v>
      </c>
      <c r="D7" s="49">
        <v>2.2071115093720692</v>
      </c>
      <c r="E7" s="49">
        <v>0</v>
      </c>
      <c r="F7" s="49">
        <v>0</v>
      </c>
      <c r="G7" s="49">
        <v>0</v>
      </c>
      <c r="H7" s="49">
        <v>0</v>
      </c>
      <c r="I7" s="49">
        <v>0</v>
      </c>
      <c r="J7" s="121"/>
      <c r="K7" s="114" t="s">
        <v>10</v>
      </c>
      <c r="L7" s="38"/>
      <c r="Q7" s="183"/>
      <c r="R7" s="149"/>
      <c r="S7" s="150"/>
      <c r="T7" s="150"/>
      <c r="U7" s="150"/>
      <c r="V7" s="150"/>
      <c r="W7" s="150"/>
      <c r="X7" s="150"/>
      <c r="Y7" s="150"/>
      <c r="Z7" s="53"/>
      <c r="AA7" s="53"/>
      <c r="AB7" s="53"/>
      <c r="AC7" s="53"/>
      <c r="AD7" s="53"/>
      <c r="AE7" s="53"/>
    </row>
    <row r="8" spans="1:31" s="40" customFormat="1" ht="12.75" customHeight="1">
      <c r="A8" s="31"/>
      <c r="B8" s="48">
        <v>19</v>
      </c>
      <c r="C8" s="49">
        <v>2.7479670649633192</v>
      </c>
      <c r="D8" s="49">
        <v>2.7479670649633192</v>
      </c>
      <c r="E8" s="49">
        <v>0</v>
      </c>
      <c r="F8" s="49">
        <v>0</v>
      </c>
      <c r="G8" s="49">
        <v>0</v>
      </c>
      <c r="H8" s="49">
        <v>0</v>
      </c>
      <c r="I8" s="49">
        <v>0</v>
      </c>
      <c r="J8" s="121"/>
      <c r="K8" s="39"/>
      <c r="L8" s="38"/>
      <c r="Q8" s="183"/>
      <c r="R8" s="149"/>
      <c r="S8" s="150"/>
      <c r="T8" s="150"/>
      <c r="U8" s="150"/>
      <c r="V8" s="150"/>
      <c r="W8" s="150"/>
      <c r="X8" s="150"/>
      <c r="Y8" s="150"/>
      <c r="Z8" s="53"/>
      <c r="AA8" s="53"/>
      <c r="AB8" s="53"/>
      <c r="AC8" s="53"/>
      <c r="AD8" s="53"/>
      <c r="AE8" s="53"/>
    </row>
    <row r="9" spans="1:31" s="40" customFormat="1" ht="12.75" customHeight="1">
      <c r="A9" s="31"/>
      <c r="B9" s="48">
        <v>20</v>
      </c>
      <c r="C9" s="49">
        <v>3.6966984608942397</v>
      </c>
      <c r="D9" s="49">
        <v>3.6966984608942397</v>
      </c>
      <c r="E9" s="49">
        <v>0</v>
      </c>
      <c r="F9" s="49">
        <v>0</v>
      </c>
      <c r="G9" s="49">
        <v>0</v>
      </c>
      <c r="H9" s="49">
        <v>0</v>
      </c>
      <c r="I9" s="49">
        <v>0</v>
      </c>
      <c r="J9" s="121"/>
      <c r="K9" s="39"/>
      <c r="Q9" s="183"/>
      <c r="R9" s="149"/>
      <c r="S9" s="150"/>
      <c r="T9" s="150"/>
      <c r="U9" s="150"/>
      <c r="V9" s="150"/>
      <c r="W9" s="150"/>
      <c r="X9" s="150"/>
      <c r="Y9" s="150"/>
      <c r="Z9" s="53"/>
      <c r="AA9" s="53"/>
      <c r="AB9" s="53"/>
      <c r="AC9" s="53"/>
      <c r="AD9" s="53"/>
      <c r="AE9" s="53"/>
    </row>
    <row r="10" spans="1:31" s="40" customFormat="1" ht="12.75" customHeight="1">
      <c r="A10" s="31"/>
      <c r="B10" s="48">
        <v>20</v>
      </c>
      <c r="C10" s="49">
        <v>2.9337900256751084</v>
      </c>
      <c r="D10" s="49">
        <v>2.9337900256751084</v>
      </c>
      <c r="E10" s="49">
        <v>0</v>
      </c>
      <c r="F10" s="49">
        <v>0</v>
      </c>
      <c r="G10" s="49">
        <v>0</v>
      </c>
      <c r="H10" s="49">
        <v>0</v>
      </c>
      <c r="I10" s="49">
        <v>0</v>
      </c>
      <c r="J10" s="121"/>
      <c r="K10" s="39"/>
      <c r="Q10" s="183"/>
      <c r="R10" s="149"/>
      <c r="S10" s="150"/>
      <c r="T10" s="150"/>
      <c r="U10" s="150"/>
      <c r="V10" s="150"/>
      <c r="W10" s="150"/>
      <c r="X10" s="150"/>
      <c r="Y10" s="150"/>
      <c r="Z10" s="53"/>
      <c r="AA10" s="53"/>
      <c r="AB10" s="53"/>
      <c r="AC10" s="53"/>
      <c r="AD10" s="53"/>
      <c r="AE10" s="53"/>
    </row>
    <row r="11" spans="1:31" s="40" customFormat="1" ht="12.75" customHeight="1">
      <c r="A11" s="31"/>
      <c r="B11" s="48">
        <v>20</v>
      </c>
      <c r="C11" s="49">
        <v>2.6771089556696808</v>
      </c>
      <c r="D11" s="49">
        <v>2.6771089556696808</v>
      </c>
      <c r="E11" s="49">
        <v>0</v>
      </c>
      <c r="F11" s="49">
        <v>0</v>
      </c>
      <c r="G11" s="49">
        <v>0</v>
      </c>
      <c r="H11" s="49">
        <v>0</v>
      </c>
      <c r="I11" s="49">
        <v>0</v>
      </c>
      <c r="J11" s="121"/>
      <c r="K11" s="39"/>
      <c r="Q11" s="183"/>
      <c r="R11" s="149"/>
      <c r="S11" s="150"/>
      <c r="T11" s="150"/>
      <c r="U11" s="150"/>
      <c r="V11" s="150"/>
      <c r="W11" s="150"/>
      <c r="X11" s="150"/>
      <c r="Y11" s="150"/>
      <c r="Z11" s="53"/>
      <c r="AA11" s="53"/>
      <c r="AB11" s="53"/>
      <c r="AC11" s="53"/>
      <c r="AD11" s="53"/>
      <c r="AE11" s="53"/>
    </row>
    <row r="12" spans="1:31" s="40" customFormat="1" ht="12.75" customHeight="1">
      <c r="A12" s="31"/>
      <c r="B12" s="48">
        <v>20</v>
      </c>
      <c r="C12" s="49"/>
      <c r="D12" s="49">
        <v>2.7641594541378165</v>
      </c>
      <c r="E12" s="49">
        <v>2.4387382441303007E-2</v>
      </c>
      <c r="F12" s="49">
        <v>3.6506586653804352E-2</v>
      </c>
      <c r="G12" s="49">
        <v>1.0073798125615596E-2</v>
      </c>
      <c r="H12" s="49">
        <v>3.6506586653804352E-2</v>
      </c>
      <c r="I12" s="49">
        <v>2.4387382441303007E-2</v>
      </c>
      <c r="J12" s="121"/>
      <c r="K12" s="39"/>
      <c r="Q12" s="183"/>
      <c r="R12" s="149"/>
      <c r="S12" s="150"/>
      <c r="T12" s="150"/>
      <c r="U12" s="150"/>
      <c r="V12" s="150"/>
      <c r="W12" s="150"/>
      <c r="X12" s="150"/>
      <c r="Y12" s="150"/>
      <c r="Z12" s="53"/>
      <c r="AA12" s="53"/>
      <c r="AB12" s="53"/>
      <c r="AC12" s="53"/>
      <c r="AD12" s="53"/>
      <c r="AE12" s="53"/>
    </row>
    <row r="13" spans="1:31" s="40" customFormat="1" ht="12.75" customHeight="1">
      <c r="A13" s="31"/>
      <c r="B13" s="48">
        <v>21</v>
      </c>
      <c r="C13" s="49"/>
      <c r="D13" s="49">
        <v>2.2018832256149912</v>
      </c>
      <c r="E13" s="49">
        <v>0.15763961793158643</v>
      </c>
      <c r="F13" s="49">
        <v>0.23597794416613604</v>
      </c>
      <c r="G13" s="49">
        <v>6.5116856696865177E-2</v>
      </c>
      <c r="H13" s="49">
        <v>0.23597794416613604</v>
      </c>
      <c r="I13" s="49">
        <v>0.15763961793158598</v>
      </c>
      <c r="J13" s="121"/>
      <c r="K13" s="39"/>
      <c r="Q13" s="183"/>
      <c r="R13" s="149"/>
      <c r="S13" s="150"/>
      <c r="T13" s="150"/>
      <c r="U13" s="150"/>
      <c r="V13" s="150"/>
      <c r="W13" s="150"/>
      <c r="X13" s="150"/>
      <c r="Y13" s="150"/>
      <c r="Z13" s="53"/>
      <c r="AA13" s="53"/>
      <c r="AB13" s="53"/>
      <c r="AC13" s="53"/>
      <c r="AD13" s="53"/>
      <c r="AE13" s="53"/>
    </row>
    <row r="14" spans="1:31" ht="12.75" customHeight="1">
      <c r="B14" s="48">
        <v>21</v>
      </c>
      <c r="C14" s="49"/>
      <c r="D14" s="49">
        <v>1.9359256681360058</v>
      </c>
      <c r="E14" s="49">
        <v>0.3839935906804044</v>
      </c>
      <c r="F14" s="49">
        <v>0.5748175445404855</v>
      </c>
      <c r="G14" s="49">
        <v>0.15861783950594344</v>
      </c>
      <c r="H14" s="49">
        <v>0.5748175445404855</v>
      </c>
      <c r="I14" s="49">
        <v>0.38399359068040395</v>
      </c>
      <c r="J14" s="121"/>
      <c r="K14" s="39"/>
      <c r="Q14" s="183"/>
      <c r="R14" s="149"/>
      <c r="S14" s="150"/>
      <c r="T14" s="150"/>
      <c r="U14" s="150"/>
      <c r="V14" s="150"/>
      <c r="W14" s="150"/>
      <c r="X14" s="150"/>
      <c r="Y14" s="150"/>
      <c r="Z14" s="53"/>
      <c r="AA14" s="53"/>
      <c r="AB14" s="53"/>
      <c r="AC14" s="53"/>
      <c r="AD14" s="53"/>
      <c r="AE14" s="53"/>
    </row>
    <row r="15" spans="1:31" ht="12.75" customHeight="1">
      <c r="B15" s="48">
        <v>21</v>
      </c>
      <c r="C15" s="49"/>
      <c r="D15" s="49">
        <v>1.6587244911044441</v>
      </c>
      <c r="E15" s="49">
        <v>0.52907430170208247</v>
      </c>
      <c r="F15" s="49">
        <v>0.79199548733348912</v>
      </c>
      <c r="G15" s="49">
        <v>0.21854693596682129</v>
      </c>
      <c r="H15" s="49">
        <v>0.79199548733348912</v>
      </c>
      <c r="I15" s="49">
        <v>0.52907430170208114</v>
      </c>
      <c r="J15" s="121"/>
      <c r="K15" s="39"/>
      <c r="Q15" s="183"/>
      <c r="R15" s="149"/>
      <c r="S15" s="150"/>
      <c r="T15" s="150"/>
      <c r="U15" s="150"/>
      <c r="V15" s="150"/>
      <c r="W15" s="150"/>
      <c r="X15" s="150"/>
      <c r="Y15" s="150"/>
      <c r="Z15" s="53"/>
      <c r="AA15" s="53"/>
      <c r="AB15" s="53"/>
      <c r="AC15" s="53"/>
      <c r="AD15" s="53"/>
      <c r="AE15" s="53"/>
    </row>
    <row r="16" spans="1:31" ht="12.75" customHeight="1">
      <c r="B16" s="48">
        <v>21</v>
      </c>
      <c r="C16" s="49"/>
      <c r="D16" s="49">
        <v>1.0118272070083842</v>
      </c>
      <c r="E16" s="49">
        <v>0.61979622629859987</v>
      </c>
      <c r="F16" s="49">
        <v>0.92780127992537653</v>
      </c>
      <c r="G16" s="49">
        <v>0.25602182102889426</v>
      </c>
      <c r="H16" s="49">
        <v>0.92780127992537631</v>
      </c>
      <c r="I16" s="49">
        <v>0.61979622629859854</v>
      </c>
      <c r="J16" s="121"/>
      <c r="K16" s="39"/>
      <c r="Q16" s="183"/>
      <c r="R16" s="149"/>
      <c r="S16" s="150"/>
      <c r="T16" s="150"/>
      <c r="U16" s="150"/>
      <c r="V16" s="150"/>
      <c r="W16" s="150"/>
      <c r="X16" s="150"/>
      <c r="Y16" s="150"/>
      <c r="Z16" s="53"/>
      <c r="AA16" s="53"/>
      <c r="AB16" s="53"/>
      <c r="AC16" s="53"/>
      <c r="AD16" s="53"/>
      <c r="AE16" s="53"/>
    </row>
    <row r="17" spans="2:31" ht="12.75" customHeight="1">
      <c r="B17" s="48">
        <v>22</v>
      </c>
      <c r="C17" s="49"/>
      <c r="D17" s="49">
        <v>0.76153707822495331</v>
      </c>
      <c r="E17" s="49">
        <v>0.68089074179929687</v>
      </c>
      <c r="F17" s="49">
        <v>1.0192564506295931</v>
      </c>
      <c r="G17" s="49">
        <v>0.28125838822578864</v>
      </c>
      <c r="H17" s="49">
        <v>1.0192564506295931</v>
      </c>
      <c r="I17" s="49">
        <v>0.68089074179929598</v>
      </c>
      <c r="J17" s="160">
        <f>'G V.7'!E12-(SUM('G V.11'!D17:I17)+'G V.11'!D17)/2</f>
        <v>2.5745751294409036E-2</v>
      </c>
      <c r="K17" s="39"/>
      <c r="Q17" s="183"/>
      <c r="R17" s="149"/>
      <c r="S17" s="150"/>
      <c r="T17" s="150"/>
      <c r="U17" s="150"/>
      <c r="V17" s="150"/>
      <c r="W17" s="150"/>
      <c r="X17" s="150"/>
      <c r="Y17" s="150"/>
      <c r="Z17" s="53"/>
      <c r="AA17" s="53"/>
      <c r="AB17" s="53"/>
      <c r="AC17" s="53"/>
      <c r="AD17" s="53"/>
      <c r="AE17" s="53"/>
    </row>
    <row r="18" spans="2:31" ht="12.75" customHeight="1">
      <c r="B18" s="48">
        <v>22</v>
      </c>
      <c r="C18" s="49"/>
      <c r="D18" s="49">
        <v>0.76913516049196229</v>
      </c>
      <c r="E18" s="49">
        <v>0.70505879080852396</v>
      </c>
      <c r="F18" s="49">
        <v>1.0554347070510148</v>
      </c>
      <c r="G18" s="49">
        <v>0.29124158537271194</v>
      </c>
      <c r="H18" s="49">
        <v>1.0554347070510146</v>
      </c>
      <c r="I18" s="49">
        <v>0.70505879080852285</v>
      </c>
      <c r="J18" s="160">
        <f>'G V.7'!E13-(SUM('G V.11'!D18:I18)+'G V.11'!D18)/2</f>
        <v>0.29879627207201098</v>
      </c>
      <c r="K18" s="39"/>
      <c r="Q18" s="183"/>
      <c r="R18" s="149"/>
      <c r="S18" s="150"/>
      <c r="T18" s="150"/>
      <c r="U18" s="150"/>
      <c r="V18" s="150"/>
      <c r="W18" s="150"/>
      <c r="X18" s="150"/>
      <c r="Y18" s="150"/>
      <c r="Z18" s="53"/>
      <c r="AA18" s="53"/>
      <c r="AB18" s="53"/>
      <c r="AC18" s="53"/>
      <c r="AD18" s="53"/>
      <c r="AE18" s="53"/>
    </row>
    <row r="19" spans="2:31" ht="12.75" customHeight="1">
      <c r="B19" s="48">
        <v>22</v>
      </c>
      <c r="C19" s="49"/>
      <c r="D19" s="49">
        <v>0.96468930242303652</v>
      </c>
      <c r="E19" s="49">
        <v>0.70970728257565585</v>
      </c>
      <c r="F19" s="49">
        <v>1.0623932466939934</v>
      </c>
      <c r="G19" s="49">
        <v>0.29316175732078298</v>
      </c>
      <c r="H19" s="49">
        <v>1.0623932466939925</v>
      </c>
      <c r="I19" s="49">
        <v>0.70970728257565519</v>
      </c>
      <c r="J19" s="160">
        <f>'G V.7'!E14-(SUM('G V.11'!D19:I19)+'G V.11'!D19)/2</f>
        <v>0.20569703777034976</v>
      </c>
      <c r="K19" s="39"/>
      <c r="Q19" s="56"/>
      <c r="R19" s="149"/>
      <c r="S19" s="150"/>
      <c r="T19" s="150"/>
      <c r="U19" s="150"/>
      <c r="V19" s="150"/>
      <c r="W19" s="150"/>
      <c r="X19" s="150"/>
      <c r="Y19" s="150"/>
      <c r="Z19" s="53"/>
      <c r="AA19" s="53"/>
      <c r="AB19" s="53"/>
      <c r="AC19" s="53"/>
      <c r="AD19" s="53"/>
      <c r="AE19" s="53"/>
    </row>
    <row r="20" spans="2:31" ht="12.75" customHeight="1">
      <c r="B20" s="48">
        <v>22</v>
      </c>
      <c r="C20" s="49"/>
      <c r="D20" s="49">
        <v>1.0043554496475839</v>
      </c>
      <c r="E20" s="49">
        <v>0.73862892408031922</v>
      </c>
      <c r="F20" s="49">
        <v>1.105687372838998</v>
      </c>
      <c r="G20" s="49">
        <v>0.30510854081346217</v>
      </c>
      <c r="H20" s="49">
        <v>1.1056873728389975</v>
      </c>
      <c r="I20" s="49">
        <v>0.73862892408031833</v>
      </c>
      <c r="J20" s="160">
        <f>'G V.7'!E15-(SUM('G V.11'!D20:I20)+'G V.11'!D20)/2</f>
        <v>-0.31379039322682356</v>
      </c>
      <c r="K20" s="39"/>
      <c r="Q20" s="56"/>
      <c r="R20" s="149"/>
      <c r="S20" s="150"/>
      <c r="T20" s="150"/>
      <c r="U20" s="150"/>
      <c r="V20" s="150"/>
      <c r="W20" s="150"/>
      <c r="X20" s="150"/>
      <c r="Y20" s="150"/>
      <c r="Z20" s="53"/>
      <c r="AA20" s="53"/>
      <c r="AB20" s="53"/>
      <c r="AC20" s="53"/>
      <c r="AD20" s="53"/>
      <c r="AE20" s="53"/>
    </row>
    <row r="21" spans="2:31" ht="12.75" customHeight="1">
      <c r="B21" s="48"/>
      <c r="C21" s="49"/>
      <c r="D21" s="49"/>
      <c r="E21" s="49"/>
      <c r="F21" s="49"/>
      <c r="G21" s="49"/>
      <c r="H21" s="49"/>
      <c r="I21" s="49"/>
      <c r="J21" s="160">
        <f>'G V.7'!E16-(SUM('G V.11'!D21:I21)+'G V.11'!D21)/2</f>
        <v>2.6023134647667376</v>
      </c>
      <c r="Q21" s="56"/>
      <c r="R21" s="149"/>
      <c r="S21" s="150"/>
      <c r="T21" s="150"/>
      <c r="U21" s="150"/>
      <c r="V21" s="150"/>
      <c r="W21" s="150"/>
      <c r="X21" s="150"/>
      <c r="Y21" s="150"/>
    </row>
    <row r="22" spans="2:31" ht="12.75" customHeight="1">
      <c r="B22" s="48"/>
      <c r="C22" s="49"/>
      <c r="D22" s="49"/>
      <c r="E22" s="49"/>
      <c r="F22" s="49"/>
      <c r="G22" s="49"/>
      <c r="H22" s="49"/>
      <c r="I22" s="49"/>
      <c r="J22" s="160">
        <f>'G V.7'!E17-(SUM('G V.11'!D22:I22)+'G V.11'!D22)/2</f>
        <v>2.6752494510378568</v>
      </c>
      <c r="Q22" s="56"/>
      <c r="R22" s="149"/>
      <c r="S22" s="150"/>
      <c r="T22" s="150"/>
      <c r="U22" s="150"/>
      <c r="V22" s="150"/>
      <c r="W22" s="150"/>
      <c r="X22" s="150"/>
      <c r="Y22" s="150"/>
    </row>
    <row r="23" spans="2:31" ht="12.75" customHeight="1">
      <c r="B23" s="48"/>
      <c r="C23" s="49"/>
      <c r="D23" s="49"/>
      <c r="E23" s="49"/>
      <c r="F23" s="49"/>
      <c r="G23" s="49"/>
      <c r="H23" s="49"/>
      <c r="I23" s="49"/>
      <c r="J23" s="160">
        <f>'G V.7'!E18-(SUM('G V.11'!D23:I23)+'G V.11'!D23)/2</f>
        <v>2.883370710353077</v>
      </c>
      <c r="Q23" s="56"/>
      <c r="R23" s="149"/>
      <c r="S23" s="150"/>
      <c r="T23" s="150"/>
      <c r="U23" s="150"/>
      <c r="V23" s="150"/>
      <c r="W23" s="150"/>
      <c r="X23" s="150"/>
      <c r="Y23" s="150"/>
    </row>
    <row r="24" spans="2:31" ht="12.75" customHeight="1">
      <c r="B24" s="48"/>
      <c r="C24" s="49"/>
      <c r="D24" s="49"/>
      <c r="E24" s="49"/>
      <c r="F24" s="49"/>
      <c r="G24" s="49"/>
      <c r="H24" s="49"/>
      <c r="I24" s="49"/>
      <c r="J24" s="160">
        <f>'G V.7'!E19-(SUM('G V.11'!D24:I24)+'G V.11'!D24)/2</f>
        <v>3.0012260169736322</v>
      </c>
      <c r="Q24" s="56"/>
      <c r="R24" s="149"/>
      <c r="S24" s="150"/>
      <c r="T24" s="150"/>
      <c r="U24" s="150"/>
      <c r="V24" s="150"/>
      <c r="W24" s="150"/>
      <c r="X24" s="150"/>
      <c r="Y24" s="150"/>
    </row>
    <row r="25" spans="2:31" ht="40.700000000000003" customHeight="1">
      <c r="K25" s="201" t="s">
        <v>113</v>
      </c>
      <c r="L25" s="201"/>
      <c r="M25" s="201"/>
      <c r="N25" s="201"/>
      <c r="O25" s="201"/>
      <c r="R25" s="148"/>
      <c r="S25" s="148"/>
      <c r="T25" s="148"/>
      <c r="U25" s="148"/>
      <c r="V25" s="148"/>
      <c r="W25" s="148"/>
      <c r="X25" s="148"/>
      <c r="Y25" s="148"/>
    </row>
    <row r="26" spans="2:31" ht="13.35" customHeight="1">
      <c r="K26" s="201" t="s">
        <v>20</v>
      </c>
      <c r="L26" s="201"/>
      <c r="M26" s="201"/>
      <c r="N26" s="201"/>
      <c r="O26" s="201"/>
      <c r="R26" s="129"/>
      <c r="S26" s="129"/>
      <c r="T26" s="129"/>
      <c r="U26" s="129"/>
      <c r="V26" s="129"/>
      <c r="W26" s="129"/>
      <c r="X26" s="129"/>
      <c r="Y26" s="129"/>
    </row>
    <row r="27" spans="2:31" ht="20.45" customHeight="1">
      <c r="K27" s="78"/>
      <c r="L27" s="78"/>
      <c r="M27" s="78"/>
      <c r="N27" s="78"/>
      <c r="O27" s="78"/>
      <c r="R27" s="149"/>
      <c r="S27" s="150"/>
      <c r="T27" s="150"/>
      <c r="U27" s="150"/>
      <c r="V27" s="150"/>
      <c r="W27" s="150"/>
      <c r="X27" s="150"/>
      <c r="Y27" s="150"/>
    </row>
    <row r="28" spans="2:31">
      <c r="K28" s="78"/>
      <c r="L28" s="78"/>
      <c r="M28" s="78"/>
      <c r="N28" s="78"/>
      <c r="O28" s="78"/>
      <c r="R28" s="149"/>
      <c r="S28" s="150"/>
      <c r="T28" s="150"/>
      <c r="U28" s="150"/>
      <c r="V28" s="150"/>
      <c r="W28" s="150"/>
      <c r="X28" s="150"/>
      <c r="Y28" s="150"/>
    </row>
    <row r="29" spans="2:31">
      <c r="K29" s="78"/>
      <c r="L29" s="78"/>
      <c r="M29" s="78"/>
      <c r="N29" s="78"/>
      <c r="O29" s="78"/>
      <c r="R29" s="149"/>
      <c r="S29" s="150"/>
      <c r="T29" s="150"/>
      <c r="U29" s="150"/>
      <c r="V29" s="150"/>
      <c r="W29" s="150"/>
      <c r="X29" s="150"/>
      <c r="Y29" s="150"/>
    </row>
    <row r="30" spans="2:31">
      <c r="K30" s="66"/>
      <c r="L30" s="66"/>
      <c r="M30" s="66"/>
      <c r="N30" s="66"/>
      <c r="R30" s="149"/>
      <c r="S30" s="150"/>
      <c r="T30" s="150"/>
      <c r="U30" s="150"/>
      <c r="V30" s="150"/>
      <c r="W30" s="150"/>
      <c r="X30" s="150"/>
      <c r="Y30" s="150"/>
    </row>
    <row r="31" spans="2:31">
      <c r="L31" s="66"/>
      <c r="M31" s="66"/>
      <c r="N31" s="66"/>
      <c r="R31" s="149"/>
      <c r="S31" s="150"/>
      <c r="T31" s="150"/>
      <c r="U31" s="150"/>
      <c r="V31" s="150"/>
      <c r="W31" s="150"/>
      <c r="X31" s="150"/>
      <c r="Y31" s="150"/>
    </row>
    <row r="32" spans="2:31">
      <c r="R32" s="149"/>
      <c r="S32" s="150"/>
      <c r="T32" s="150"/>
      <c r="U32" s="150"/>
      <c r="V32" s="150"/>
      <c r="W32" s="150"/>
      <c r="X32" s="150"/>
      <c r="Y32" s="150"/>
    </row>
    <row r="33" spans="18:25">
      <c r="R33" s="149"/>
      <c r="S33" s="150"/>
      <c r="T33" s="150"/>
      <c r="U33" s="150"/>
      <c r="V33" s="150"/>
      <c r="W33" s="150"/>
      <c r="X33" s="150"/>
      <c r="Y33" s="150"/>
    </row>
    <row r="34" spans="18:25">
      <c r="R34" s="149"/>
      <c r="S34" s="150"/>
      <c r="T34" s="150"/>
      <c r="U34" s="150"/>
      <c r="V34" s="150"/>
      <c r="W34" s="150"/>
      <c r="X34" s="150"/>
      <c r="Y34" s="150"/>
    </row>
    <row r="35" spans="18:25">
      <c r="R35" s="149"/>
      <c r="S35" s="150"/>
      <c r="T35" s="150"/>
      <c r="U35" s="150"/>
      <c r="V35" s="150"/>
      <c r="W35" s="150"/>
      <c r="X35" s="150"/>
      <c r="Y35" s="150"/>
    </row>
    <row r="36" spans="18:25">
      <c r="R36" s="149"/>
      <c r="S36" s="150"/>
      <c r="T36" s="150"/>
      <c r="U36" s="150"/>
      <c r="V36" s="150"/>
      <c r="W36" s="150"/>
      <c r="X36" s="150"/>
      <c r="Y36" s="150"/>
    </row>
    <row r="37" spans="18:25">
      <c r="R37" s="149"/>
      <c r="S37" s="150"/>
      <c r="T37" s="150"/>
      <c r="U37" s="150"/>
      <c r="V37" s="150"/>
      <c r="W37" s="150"/>
      <c r="X37" s="150"/>
      <c r="Y37" s="150"/>
    </row>
    <row r="38" spans="18:25">
      <c r="R38" s="149"/>
      <c r="S38" s="150"/>
      <c r="T38" s="150"/>
      <c r="U38" s="150"/>
      <c r="V38" s="150"/>
      <c r="W38" s="150"/>
      <c r="X38" s="150"/>
      <c r="Y38" s="150"/>
    </row>
    <row r="39" spans="18:25">
      <c r="R39" s="149"/>
      <c r="S39" s="150"/>
      <c r="T39" s="150"/>
      <c r="U39" s="150"/>
      <c r="V39" s="150"/>
      <c r="W39" s="150"/>
      <c r="X39" s="150"/>
      <c r="Y39" s="150"/>
    </row>
    <row r="40" spans="18:25">
      <c r="R40" s="149"/>
      <c r="S40" s="150"/>
      <c r="T40" s="150"/>
      <c r="U40" s="150"/>
      <c r="V40" s="150"/>
      <c r="W40" s="150"/>
      <c r="X40" s="150"/>
      <c r="Y40" s="150"/>
    </row>
    <row r="41" spans="18:25">
      <c r="R41" s="149"/>
      <c r="S41" s="150"/>
      <c r="T41" s="150"/>
      <c r="U41" s="150"/>
      <c r="V41" s="150"/>
      <c r="W41" s="150"/>
      <c r="X41" s="150"/>
      <c r="Y41" s="150"/>
    </row>
    <row r="42" spans="18:25">
      <c r="R42" s="149"/>
      <c r="S42" s="150"/>
      <c r="T42" s="150"/>
      <c r="U42" s="150"/>
      <c r="V42" s="150"/>
      <c r="W42" s="150"/>
      <c r="X42" s="150"/>
      <c r="Y42" s="150"/>
    </row>
    <row r="43" spans="18:25">
      <c r="R43" s="149"/>
      <c r="S43" s="150"/>
      <c r="T43" s="150"/>
      <c r="U43" s="150"/>
      <c r="V43" s="150"/>
      <c r="W43" s="150"/>
      <c r="X43" s="150"/>
      <c r="Y43" s="150"/>
    </row>
    <row r="44" spans="18:25">
      <c r="R44" s="149"/>
      <c r="S44" s="150"/>
      <c r="T44" s="150"/>
      <c r="U44" s="150"/>
      <c r="V44" s="150"/>
      <c r="W44" s="150"/>
      <c r="X44" s="150"/>
      <c r="Y44" s="150"/>
    </row>
    <row r="45" spans="18:25">
      <c r="R45" s="149"/>
      <c r="S45" s="150"/>
      <c r="T45" s="150"/>
      <c r="U45" s="150"/>
      <c r="V45" s="150"/>
      <c r="W45" s="150"/>
      <c r="X45" s="150"/>
      <c r="Y45" s="150"/>
    </row>
    <row r="46" spans="18:25">
      <c r="R46" s="149"/>
      <c r="S46" s="150"/>
      <c r="T46" s="150"/>
      <c r="U46" s="150"/>
      <c r="V46" s="150"/>
      <c r="W46" s="150"/>
      <c r="X46" s="150"/>
      <c r="Y46" s="150"/>
    </row>
  </sheetData>
  <mergeCells count="2">
    <mergeCell ref="K25:O25"/>
    <mergeCell ref="K26:O26"/>
  </mergeCells>
  <printOptions gridLinesSet="0"/>
  <pageMargins left="0.75" right="0.75" top="1" bottom="1" header="0.5" footer="0.5"/>
  <pageSetup orientation="landscape" r:id="rId1"/>
  <headerFooter alignWithMargins="0">
    <oddHeader>&amp;A</oddHeader>
    <oddFooter>Page 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Y26"/>
  <sheetViews>
    <sheetView showGridLines="0" topLeftCell="A15" zoomScale="115" zoomScaleNormal="115" workbookViewId="0">
      <selection activeCell="L24" sqref="L6:P24"/>
    </sheetView>
  </sheetViews>
  <sheetFormatPr baseColWidth="10" defaultColWidth="10.42578125" defaultRowHeight="13.5"/>
  <cols>
    <col min="1" max="1" width="10.42578125" style="31"/>
    <col min="2" max="2" width="8.42578125" style="34" customWidth="1"/>
    <col min="3" max="3" width="20.5703125" style="34" customWidth="1"/>
    <col min="4" max="9" width="5.85546875" style="38" customWidth="1"/>
    <col min="10" max="10" width="13" style="87" bestFit="1" customWidth="1"/>
    <col min="11" max="11" width="10.42578125" style="87"/>
    <col min="12" max="16" width="11.42578125" style="87" customWidth="1"/>
    <col min="17" max="17" width="10.42578125" style="87"/>
    <col min="18" max="16384" width="10.42578125" style="38"/>
  </cols>
  <sheetData>
    <row r="1" spans="1:25" s="34" customFormat="1">
      <c r="A1" s="31"/>
      <c r="B1" s="32"/>
      <c r="C1" s="32"/>
      <c r="D1" s="32"/>
      <c r="E1" s="32"/>
      <c r="F1" s="32"/>
      <c r="G1" s="32"/>
      <c r="H1" s="32"/>
      <c r="I1" s="32"/>
      <c r="J1" s="82"/>
      <c r="K1" s="83"/>
      <c r="L1" s="83"/>
      <c r="M1" s="83"/>
      <c r="N1" s="83"/>
      <c r="O1" s="83"/>
      <c r="P1" s="83"/>
      <c r="Q1" s="83"/>
    </row>
    <row r="2" spans="1:25" s="34" customFormat="1">
      <c r="A2" s="31"/>
      <c r="B2" s="46" t="s">
        <v>31</v>
      </c>
      <c r="C2" s="46" t="s">
        <v>54</v>
      </c>
      <c r="D2" s="46">
        <v>-90</v>
      </c>
      <c r="E2" s="46">
        <v>-70.000000000000014</v>
      </c>
      <c r="F2" s="46">
        <v>-10</v>
      </c>
      <c r="G2" s="46">
        <v>10</v>
      </c>
      <c r="H2" s="46">
        <v>70.000000000000014</v>
      </c>
      <c r="I2" s="46">
        <v>89.999999999999986</v>
      </c>
      <c r="J2" s="84"/>
      <c r="K2" s="83"/>
      <c r="L2" s="83"/>
      <c r="M2" s="83"/>
      <c r="N2" s="83"/>
      <c r="O2" s="83"/>
      <c r="P2" s="83"/>
      <c r="Q2" s="83"/>
    </row>
    <row r="3" spans="1:25" s="40" customFormat="1">
      <c r="A3" s="31"/>
      <c r="B3" s="48">
        <v>19</v>
      </c>
      <c r="C3" s="49">
        <v>2.1404953485777867</v>
      </c>
      <c r="D3" s="49">
        <v>2.1404953485777867</v>
      </c>
      <c r="E3" s="49">
        <v>0</v>
      </c>
      <c r="F3" s="49">
        <v>0</v>
      </c>
      <c r="G3" s="49">
        <v>0</v>
      </c>
      <c r="H3" s="49">
        <v>0</v>
      </c>
      <c r="I3" s="49">
        <v>0</v>
      </c>
      <c r="J3" s="122"/>
      <c r="K3" s="85"/>
      <c r="L3" s="110" t="s">
        <v>67</v>
      </c>
      <c r="M3" s="117"/>
      <c r="N3" s="117"/>
      <c r="O3" s="117"/>
      <c r="P3" s="117"/>
      <c r="Q3" s="86"/>
      <c r="R3" s="57"/>
      <c r="S3" s="53"/>
      <c r="T3" s="53"/>
      <c r="U3" s="53"/>
      <c r="V3" s="53"/>
      <c r="W3" s="53"/>
      <c r="X3" s="53"/>
      <c r="Y3" s="53"/>
    </row>
    <row r="4" spans="1:25" s="40" customFormat="1">
      <c r="A4" s="31"/>
      <c r="B4" s="48">
        <v>19</v>
      </c>
      <c r="C4" s="49">
        <v>2.2415339628722393</v>
      </c>
      <c r="D4" s="49">
        <v>2.2415339628722393</v>
      </c>
      <c r="E4" s="49">
        <v>0</v>
      </c>
      <c r="F4" s="49">
        <v>0</v>
      </c>
      <c r="G4" s="49">
        <v>0</v>
      </c>
      <c r="H4" s="49">
        <v>0</v>
      </c>
      <c r="I4" s="49">
        <v>0</v>
      </c>
      <c r="J4" s="122"/>
      <c r="K4" s="85"/>
      <c r="L4" s="119" t="s">
        <v>53</v>
      </c>
      <c r="M4" s="117"/>
      <c r="N4" s="117"/>
      <c r="O4" s="117"/>
      <c r="P4" s="117"/>
      <c r="Q4" s="86"/>
      <c r="R4" s="57"/>
      <c r="S4" s="53"/>
      <c r="T4" s="53"/>
      <c r="U4" s="53"/>
      <c r="V4" s="53"/>
      <c r="W4" s="53"/>
      <c r="X4" s="53"/>
      <c r="Y4" s="53"/>
    </row>
    <row r="5" spans="1:25" s="40" customFormat="1">
      <c r="A5" s="31"/>
      <c r="B5" s="48">
        <v>19</v>
      </c>
      <c r="C5" s="49">
        <v>2.2501112943793942</v>
      </c>
      <c r="D5" s="49">
        <v>2.2501112943793942</v>
      </c>
      <c r="E5" s="49">
        <v>0</v>
      </c>
      <c r="F5" s="49">
        <v>0</v>
      </c>
      <c r="G5" s="49">
        <v>0</v>
      </c>
      <c r="H5" s="49">
        <v>0</v>
      </c>
      <c r="I5" s="49">
        <v>0</v>
      </c>
      <c r="J5" s="122"/>
      <c r="K5" s="85"/>
      <c r="L5" s="119" t="s">
        <v>10</v>
      </c>
      <c r="M5" s="117"/>
      <c r="N5" s="117"/>
      <c r="O5" s="117"/>
      <c r="P5" s="117"/>
      <c r="Q5" s="86"/>
      <c r="R5" s="57"/>
      <c r="S5" s="53"/>
      <c r="T5" s="53"/>
      <c r="U5" s="53"/>
      <c r="V5" s="53"/>
      <c r="W5" s="53"/>
      <c r="X5" s="53"/>
      <c r="Y5" s="53"/>
    </row>
    <row r="6" spans="1:25" s="40" customFormat="1" ht="12.75" customHeight="1">
      <c r="A6" s="31"/>
      <c r="B6" s="48">
        <v>19</v>
      </c>
      <c r="C6" s="49">
        <v>2.4697654542477494</v>
      </c>
      <c r="D6" s="49">
        <v>2.4697654542477494</v>
      </c>
      <c r="E6" s="49">
        <v>0</v>
      </c>
      <c r="F6" s="49">
        <v>0</v>
      </c>
      <c r="G6" s="49">
        <v>0</v>
      </c>
      <c r="H6" s="49">
        <v>0</v>
      </c>
      <c r="I6" s="49">
        <v>0</v>
      </c>
      <c r="J6" s="122"/>
      <c r="K6" s="85"/>
      <c r="M6" s="117"/>
      <c r="N6" s="117"/>
      <c r="O6" s="117"/>
      <c r="P6" s="117"/>
      <c r="Q6" s="86"/>
      <c r="R6" s="57"/>
      <c r="S6" s="53"/>
      <c r="T6" s="53"/>
      <c r="U6" s="53"/>
      <c r="V6" s="53"/>
      <c r="W6" s="53"/>
      <c r="X6" s="53"/>
      <c r="Y6" s="53"/>
    </row>
    <row r="7" spans="1:25" s="40" customFormat="1" ht="12.75" customHeight="1">
      <c r="A7" s="31"/>
      <c r="B7" s="48">
        <v>20</v>
      </c>
      <c r="C7" s="49">
        <v>2.5402984856074227</v>
      </c>
      <c r="D7" s="49">
        <v>2.5402984856074227</v>
      </c>
      <c r="E7" s="49">
        <v>0</v>
      </c>
      <c r="F7" s="49">
        <v>0</v>
      </c>
      <c r="G7" s="49">
        <v>0</v>
      </c>
      <c r="H7" s="49">
        <v>0</v>
      </c>
      <c r="I7" s="49">
        <v>0</v>
      </c>
      <c r="J7" s="122"/>
      <c r="K7" s="85"/>
      <c r="L7" s="117"/>
      <c r="M7" s="117"/>
      <c r="N7" s="117"/>
      <c r="O7" s="117"/>
      <c r="P7" s="117"/>
      <c r="Q7" s="86"/>
      <c r="R7" s="57"/>
      <c r="S7" s="53"/>
      <c r="T7" s="53"/>
      <c r="U7" s="53"/>
      <c r="V7" s="53"/>
      <c r="W7" s="53"/>
      <c r="X7" s="53"/>
      <c r="Y7" s="53"/>
    </row>
    <row r="8" spans="1:25" s="40" customFormat="1" ht="12.75" customHeight="1">
      <c r="A8" s="31"/>
      <c r="B8" s="48">
        <v>20</v>
      </c>
      <c r="C8" s="49">
        <v>2.5824862129308173</v>
      </c>
      <c r="D8" s="49">
        <v>2.5824862129308173</v>
      </c>
      <c r="E8" s="49">
        <v>0</v>
      </c>
      <c r="F8" s="49">
        <v>0</v>
      </c>
      <c r="G8" s="49">
        <v>0</v>
      </c>
      <c r="H8" s="49">
        <v>0</v>
      </c>
      <c r="I8" s="49">
        <v>0</v>
      </c>
      <c r="J8" s="122"/>
      <c r="K8" s="85"/>
      <c r="L8" s="117"/>
      <c r="M8" s="117"/>
      <c r="N8" s="117"/>
      <c r="O8" s="117"/>
      <c r="P8" s="117"/>
      <c r="Q8" s="86"/>
      <c r="R8" s="57"/>
      <c r="S8" s="53"/>
      <c r="T8" s="53"/>
      <c r="U8" s="53"/>
      <c r="V8" s="53"/>
      <c r="W8" s="53"/>
      <c r="X8" s="53"/>
      <c r="Y8" s="53"/>
    </row>
    <row r="9" spans="1:25" s="40" customFormat="1" ht="12.75" customHeight="1">
      <c r="A9" s="31"/>
      <c r="B9" s="48">
        <v>20</v>
      </c>
      <c r="C9" s="49">
        <v>2.6631060814207927</v>
      </c>
      <c r="D9" s="49">
        <v>2.6631060814207927</v>
      </c>
      <c r="E9" s="49">
        <v>0</v>
      </c>
      <c r="F9" s="49">
        <v>0</v>
      </c>
      <c r="G9" s="49">
        <v>0</v>
      </c>
      <c r="H9" s="49">
        <v>0</v>
      </c>
      <c r="I9" s="49">
        <v>0</v>
      </c>
      <c r="J9" s="122"/>
      <c r="K9" s="85"/>
      <c r="L9" s="117"/>
      <c r="M9" s="117"/>
      <c r="N9" s="117"/>
      <c r="O9" s="117"/>
      <c r="P9" s="117"/>
      <c r="Q9" s="86"/>
      <c r="R9" s="57"/>
      <c r="S9" s="53"/>
      <c r="T9" s="53"/>
      <c r="U9" s="53"/>
      <c r="V9" s="53"/>
      <c r="W9" s="53"/>
      <c r="X9" s="53"/>
      <c r="Y9" s="53"/>
    </row>
    <row r="10" spans="1:25" s="40" customFormat="1" ht="12.75" customHeight="1">
      <c r="A10" s="31"/>
      <c r="B10" s="48">
        <v>20</v>
      </c>
      <c r="C10" s="49"/>
      <c r="D10" s="49">
        <v>3.1428326654781453</v>
      </c>
      <c r="E10" s="49">
        <v>1.875552427525351E-2</v>
      </c>
      <c r="F10" s="49">
        <v>2.807600093368201E-2</v>
      </c>
      <c r="G10" s="49">
        <v>7.7474229037797215E-3</v>
      </c>
      <c r="H10" s="49">
        <v>2.807600093368201E-2</v>
      </c>
      <c r="I10" s="49">
        <v>1.875552427525351E-2</v>
      </c>
      <c r="J10" s="122"/>
      <c r="K10" s="85"/>
      <c r="L10" s="117"/>
      <c r="M10" s="117"/>
      <c r="N10" s="117"/>
      <c r="O10" s="117"/>
      <c r="P10" s="117"/>
      <c r="Q10" s="86"/>
      <c r="R10" s="57"/>
      <c r="S10" s="53"/>
      <c r="T10" s="53"/>
      <c r="U10" s="53"/>
      <c r="V10" s="53"/>
      <c r="W10" s="53"/>
      <c r="X10" s="53"/>
      <c r="Y10" s="53"/>
    </row>
    <row r="11" spans="1:25" s="40" customFormat="1" ht="12.75" customHeight="1">
      <c r="A11" s="31"/>
      <c r="B11" s="48">
        <v>21</v>
      </c>
      <c r="C11" s="49"/>
      <c r="D11" s="49">
        <v>2.9957406765113066</v>
      </c>
      <c r="E11" s="49">
        <v>0.13094033671196392</v>
      </c>
      <c r="F11" s="49">
        <v>0.19601057063663241</v>
      </c>
      <c r="G11" s="49">
        <v>5.4088072867650716E-2</v>
      </c>
      <c r="H11" s="49">
        <v>0.19601057063663241</v>
      </c>
      <c r="I11" s="49">
        <v>0.13094033671196392</v>
      </c>
      <c r="J11" s="122"/>
      <c r="K11" s="85"/>
      <c r="L11" s="117"/>
      <c r="M11" s="117"/>
      <c r="N11" s="117"/>
      <c r="O11" s="117"/>
      <c r="P11" s="117"/>
      <c r="Q11" s="86"/>
      <c r="R11" s="57"/>
      <c r="S11" s="53"/>
      <c r="T11" s="53"/>
      <c r="U11" s="53"/>
      <c r="V11" s="53"/>
      <c r="W11" s="53"/>
      <c r="X11" s="53"/>
      <c r="Y11" s="53"/>
    </row>
    <row r="12" spans="1:25" ht="12.75" customHeight="1">
      <c r="B12" s="48">
        <v>21</v>
      </c>
      <c r="C12" s="49"/>
      <c r="D12" s="49">
        <v>2.5340433213643583</v>
      </c>
      <c r="E12" s="49">
        <v>0.34937178386365408</v>
      </c>
      <c r="F12" s="49">
        <v>0.52299058058857106</v>
      </c>
      <c r="G12" s="49">
        <v>0.14431646487275174</v>
      </c>
      <c r="H12" s="49">
        <v>0.52299058058857106</v>
      </c>
      <c r="I12" s="49">
        <v>0.34937178386365364</v>
      </c>
      <c r="J12" s="122"/>
      <c r="K12" s="85"/>
      <c r="L12" s="118"/>
      <c r="M12" s="118"/>
      <c r="N12" s="118"/>
      <c r="O12" s="118"/>
      <c r="P12" s="118"/>
      <c r="R12" s="57"/>
      <c r="S12" s="53"/>
      <c r="T12" s="53"/>
      <c r="U12" s="53"/>
      <c r="V12" s="53"/>
      <c r="W12" s="53"/>
      <c r="X12" s="53"/>
      <c r="Y12" s="53"/>
    </row>
    <row r="13" spans="1:25" ht="12.75" customHeight="1">
      <c r="B13" s="48">
        <v>21</v>
      </c>
      <c r="C13" s="49"/>
      <c r="D13" s="49">
        <v>1.857883657265653</v>
      </c>
      <c r="E13" s="49">
        <v>0.55723367507952148</v>
      </c>
      <c r="F13" s="49">
        <v>0.83414853950276369</v>
      </c>
      <c r="G13" s="49">
        <v>0.23017884617411433</v>
      </c>
      <c r="H13" s="49">
        <v>0.83414853950276413</v>
      </c>
      <c r="I13" s="49">
        <v>0.55723367507951949</v>
      </c>
      <c r="J13" s="161"/>
      <c r="K13" s="85"/>
      <c r="L13" s="118"/>
      <c r="M13" s="118"/>
      <c r="N13" s="118"/>
      <c r="O13" s="118"/>
      <c r="P13" s="118"/>
      <c r="R13" s="57"/>
      <c r="S13" s="53"/>
      <c r="T13" s="53"/>
      <c r="U13" s="53"/>
      <c r="V13" s="53"/>
      <c r="W13" s="53"/>
      <c r="X13" s="53"/>
      <c r="Y13" s="53"/>
    </row>
    <row r="14" spans="1:25" ht="12.75" customHeight="1">
      <c r="B14" s="48">
        <v>21</v>
      </c>
      <c r="C14" s="49"/>
      <c r="D14" s="49">
        <v>0.72007826612803649</v>
      </c>
      <c r="E14" s="49">
        <v>0.74198074821085203</v>
      </c>
      <c r="F14" s="49">
        <v>1.1107048714723231</v>
      </c>
      <c r="G14" s="49">
        <v>0.30649309283436121</v>
      </c>
      <c r="H14" s="49">
        <v>1.1107048714723233</v>
      </c>
      <c r="I14" s="49">
        <v>0.74198074821085047</v>
      </c>
      <c r="J14" s="160">
        <f>'G V.8'!E11-(SUM('G V.12'!D14:I14)+'G V.12'!D14)/2</f>
        <v>0.46752746991057936</v>
      </c>
      <c r="K14" s="85"/>
      <c r="L14" s="118"/>
      <c r="M14" s="118"/>
      <c r="N14" s="118"/>
      <c r="O14" s="118"/>
      <c r="P14" s="118"/>
      <c r="R14" s="57"/>
      <c r="S14" s="53"/>
      <c r="T14" s="53"/>
      <c r="U14" s="53"/>
      <c r="V14" s="53"/>
      <c r="W14" s="53"/>
      <c r="X14" s="53"/>
      <c r="Y14" s="53"/>
    </row>
    <row r="15" spans="1:25" ht="12.75" customHeight="1">
      <c r="B15" s="48">
        <v>22</v>
      </c>
      <c r="C15" s="49"/>
      <c r="D15" s="49">
        <v>0.4409821087146053</v>
      </c>
      <c r="E15" s="49">
        <v>0.81918666416521457</v>
      </c>
      <c r="F15" s="49">
        <v>1.2262779333930949</v>
      </c>
      <c r="G15" s="49">
        <v>0.33838486364246023</v>
      </c>
      <c r="H15" s="49">
        <v>1.2262779333930949</v>
      </c>
      <c r="I15" s="49">
        <v>0.8191866641652128</v>
      </c>
      <c r="J15" s="160">
        <f>'G V.8'!E12-(SUM('G V.12'!D15:I15)+'G V.12'!D15)/2</f>
        <v>0.69409648219958431</v>
      </c>
      <c r="K15" s="85"/>
      <c r="L15" s="118"/>
      <c r="M15" s="118"/>
      <c r="N15" s="118"/>
      <c r="O15" s="118"/>
      <c r="P15" s="118"/>
      <c r="R15" s="57"/>
      <c r="S15" s="53"/>
      <c r="T15" s="53"/>
      <c r="U15" s="53"/>
      <c r="V15" s="53"/>
      <c r="W15" s="53"/>
      <c r="X15" s="53"/>
      <c r="Y15" s="53"/>
    </row>
    <row r="16" spans="1:25" ht="12.75" customHeight="1">
      <c r="B16" s="48">
        <v>22</v>
      </c>
      <c r="C16" s="49"/>
      <c r="D16" s="49">
        <v>0.5258774127835002</v>
      </c>
      <c r="E16" s="49">
        <v>0.79985559453069022</v>
      </c>
      <c r="F16" s="49">
        <v>1.1973403723234701</v>
      </c>
      <c r="G16" s="49">
        <v>0.33039969780848377</v>
      </c>
      <c r="H16" s="49">
        <v>1.1973403723234699</v>
      </c>
      <c r="I16" s="49">
        <v>0.79985559453068866</v>
      </c>
      <c r="J16" s="160">
        <f>'G V.8'!E13-(SUM('G V.12'!D16:I16)+'G V.12'!D16)/2</f>
        <v>0.79029068971105776</v>
      </c>
      <c r="K16" s="85"/>
      <c r="L16" s="118"/>
      <c r="M16" s="118"/>
      <c r="N16" s="118"/>
      <c r="O16" s="118"/>
      <c r="P16" s="118"/>
      <c r="R16" s="57"/>
      <c r="S16" s="53"/>
      <c r="T16" s="53"/>
      <c r="U16" s="53"/>
      <c r="V16" s="53"/>
      <c r="W16" s="53"/>
      <c r="X16" s="53"/>
      <c r="Y16" s="53"/>
    </row>
    <row r="17" spans="2:25" ht="12.75" customHeight="1">
      <c r="B17" s="48">
        <v>22</v>
      </c>
      <c r="C17" s="49"/>
      <c r="D17" s="49">
        <v>0.73932854542363247</v>
      </c>
      <c r="E17" s="49">
        <v>0.7802431203527842</v>
      </c>
      <c r="F17" s="49">
        <v>1.1679815639398941</v>
      </c>
      <c r="G17" s="49">
        <v>0.3222982910221015</v>
      </c>
      <c r="H17" s="49">
        <v>1.1679815639398945</v>
      </c>
      <c r="I17" s="49">
        <v>0.78024312035278243</v>
      </c>
      <c r="J17" s="160">
        <f>'G V.8'!E14-(SUM('G V.12'!D17:I17)+'G V.12'!D17)/2</f>
        <v>0.51565291970763472</v>
      </c>
      <c r="K17" s="85"/>
      <c r="L17" s="118"/>
      <c r="M17" s="118"/>
      <c r="N17" s="118"/>
      <c r="O17" s="118"/>
      <c r="P17" s="118"/>
      <c r="R17" s="57"/>
      <c r="S17" s="53"/>
      <c r="T17" s="53"/>
      <c r="U17" s="53"/>
      <c r="V17" s="53"/>
      <c r="W17" s="53"/>
      <c r="X17" s="53"/>
      <c r="Y17" s="53"/>
    </row>
    <row r="18" spans="2:25" ht="12.75" customHeight="1">
      <c r="B18" s="48">
        <v>22</v>
      </c>
      <c r="C18" s="49"/>
      <c r="D18" s="49">
        <v>0.87728543877918463</v>
      </c>
      <c r="E18" s="49">
        <v>0.78587556440586148</v>
      </c>
      <c r="F18" s="49">
        <v>1.1764130267010682</v>
      </c>
      <c r="G18" s="49">
        <v>0.32462490825874379</v>
      </c>
      <c r="H18" s="49">
        <v>1.1764130267010686</v>
      </c>
      <c r="I18" s="49">
        <v>0.78587556440585971</v>
      </c>
      <c r="J18" s="160">
        <f>'G V.8'!E15-(SUM('G V.12'!D18:I18)+'G V.12'!D18)/2</f>
        <v>-0.27587605178709307</v>
      </c>
      <c r="K18" s="85"/>
      <c r="L18" s="118"/>
      <c r="M18" s="118"/>
      <c r="N18" s="118"/>
      <c r="O18" s="118"/>
      <c r="P18" s="118"/>
      <c r="R18" s="57"/>
      <c r="S18" s="53"/>
      <c r="T18" s="53"/>
      <c r="U18" s="53"/>
      <c r="V18" s="53"/>
      <c r="W18" s="53"/>
      <c r="X18" s="53"/>
      <c r="Y18" s="53"/>
    </row>
    <row r="19" spans="2:25" ht="12.75" customHeight="1">
      <c r="B19" s="48"/>
      <c r="C19" s="49"/>
      <c r="D19" s="49"/>
      <c r="E19" s="49"/>
      <c r="F19" s="49"/>
      <c r="G19" s="49"/>
      <c r="H19" s="49"/>
      <c r="I19" s="49"/>
      <c r="J19" s="160">
        <f>'G V.8'!E16-(SUM('G V.12'!D19:I19)+'G V.12'!D19)/2</f>
        <v>2.6556391380941449</v>
      </c>
      <c r="L19" s="118"/>
      <c r="M19" s="118"/>
      <c r="N19" s="118"/>
      <c r="O19" s="118"/>
      <c r="P19" s="118"/>
    </row>
    <row r="20" spans="2:25" ht="12.75" customHeight="1">
      <c r="B20" s="48"/>
      <c r="C20" s="49"/>
      <c r="D20" s="49"/>
      <c r="E20" s="49"/>
      <c r="F20" s="49"/>
      <c r="G20" s="49"/>
      <c r="H20" s="49"/>
      <c r="I20" s="49"/>
      <c r="J20" s="160">
        <f>'G V.8'!E17-(SUM('G V.12'!D20:I20)+'G V.12'!D20)/2</f>
        <v>2.6882732285419024</v>
      </c>
      <c r="L20" s="118"/>
      <c r="M20" s="118"/>
      <c r="N20" s="118"/>
      <c r="O20" s="118"/>
      <c r="P20" s="118"/>
    </row>
    <row r="21" spans="2:25" ht="12.75" customHeight="1">
      <c r="B21" s="48"/>
      <c r="C21" s="49"/>
      <c r="D21" s="49"/>
      <c r="E21" s="49"/>
      <c r="F21" s="49"/>
      <c r="G21" s="49"/>
      <c r="H21" s="49"/>
      <c r="I21" s="49"/>
      <c r="J21" s="160">
        <f>'G V.8'!E18-(SUM('G V.12'!D21:I21)+'G V.12'!D21)/2</f>
        <v>2.8487023752273615</v>
      </c>
      <c r="L21" s="118"/>
      <c r="M21" s="118"/>
      <c r="N21" s="118"/>
      <c r="O21" s="118"/>
      <c r="P21" s="118"/>
    </row>
    <row r="22" spans="2:25" ht="12.75" customHeight="1">
      <c r="B22" s="48"/>
      <c r="C22" s="49"/>
      <c r="D22" s="49"/>
      <c r="E22" s="49"/>
      <c r="F22" s="49"/>
      <c r="G22" s="49"/>
      <c r="H22" s="49"/>
      <c r="I22" s="49"/>
      <c r="J22" s="161"/>
      <c r="L22" s="118"/>
      <c r="M22" s="118"/>
      <c r="N22" s="118"/>
      <c r="O22" s="118"/>
      <c r="P22" s="118"/>
    </row>
    <row r="23" spans="2:25" ht="53.45" customHeight="1">
      <c r="J23" s="162"/>
      <c r="L23" s="201" t="s">
        <v>118</v>
      </c>
      <c r="M23" s="201"/>
      <c r="N23" s="201"/>
      <c r="O23" s="201"/>
      <c r="P23" s="201"/>
    </row>
    <row r="24" spans="2:25" ht="12" customHeight="1">
      <c r="L24" s="203" t="s">
        <v>114</v>
      </c>
      <c r="M24" s="203"/>
      <c r="N24" s="203"/>
      <c r="O24" s="203"/>
      <c r="P24" s="203"/>
    </row>
    <row r="25" spans="2:25">
      <c r="L25" s="81"/>
      <c r="M25" s="81"/>
      <c r="N25" s="81"/>
      <c r="O25" s="81"/>
      <c r="P25" s="81"/>
    </row>
    <row r="26" spans="2:25">
      <c r="P26" s="81"/>
    </row>
  </sheetData>
  <mergeCells count="2">
    <mergeCell ref="L23:P23"/>
    <mergeCell ref="L24:P24"/>
  </mergeCells>
  <printOptions gridLinesSet="0"/>
  <pageMargins left="0.75" right="0.75" top="1" bottom="1" header="0.5" footer="0.5"/>
  <pageSetup orientation="landscape" r:id="rId1"/>
  <headerFooter alignWithMargins="0">
    <oddHeader>&amp;A</oddHeader>
    <oddFooter>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25"/>
  <sheetViews>
    <sheetView topLeftCell="B31" zoomScale="90" zoomScaleNormal="90" workbookViewId="0">
      <selection activeCell="O22" sqref="O22"/>
    </sheetView>
  </sheetViews>
  <sheetFormatPr baseColWidth="10" defaultRowHeight="15"/>
  <cols>
    <col min="1" max="1" width="17" style="1" customWidth="1"/>
    <col min="2" max="20" width="11.42578125" style="1"/>
  </cols>
  <sheetData>
    <row r="3" spans="1:13">
      <c r="G3" s="158" t="s">
        <v>83</v>
      </c>
    </row>
    <row r="4" spans="1:13" ht="14.25" customHeight="1">
      <c r="A4" s="163" t="s">
        <v>9</v>
      </c>
      <c r="B4" s="163" t="s">
        <v>79</v>
      </c>
      <c r="C4" s="163" t="s">
        <v>80</v>
      </c>
      <c r="D4" s="163" t="s">
        <v>81</v>
      </c>
      <c r="E4" s="163" t="s">
        <v>82</v>
      </c>
      <c r="F4" s="166"/>
      <c r="G4" s="104" t="s">
        <v>78</v>
      </c>
      <c r="H4" s="3"/>
      <c r="I4" s="3"/>
      <c r="J4" s="3"/>
      <c r="K4" s="3"/>
      <c r="L4" s="3"/>
      <c r="M4" s="3"/>
    </row>
    <row r="5" spans="1:13" ht="12" customHeight="1">
      <c r="A5" s="170" t="s">
        <v>77</v>
      </c>
      <c r="B5" s="120">
        <v>0.71660802697804293</v>
      </c>
      <c r="C5" s="120">
        <v>0.61316005063042001</v>
      </c>
      <c r="D5" s="120">
        <v>0.7585888551792539</v>
      </c>
      <c r="E5" s="120">
        <v>0.77748703732493107</v>
      </c>
      <c r="F5" s="165"/>
      <c r="G5" s="104" t="s">
        <v>123</v>
      </c>
      <c r="H5" s="3"/>
      <c r="I5" s="3"/>
      <c r="J5" s="3"/>
      <c r="K5" s="3"/>
      <c r="L5" s="3"/>
      <c r="M5" s="3"/>
    </row>
    <row r="6" spans="1:13" ht="12" customHeight="1">
      <c r="A6" s="170"/>
      <c r="B6" s="120">
        <v>0.69633823039940634</v>
      </c>
      <c r="C6" s="120">
        <v>0.63938311407839477</v>
      </c>
      <c r="D6" s="120">
        <v>0.81238781851054687</v>
      </c>
      <c r="E6" s="120">
        <v>0.79506813298674528</v>
      </c>
      <c r="F6" s="165"/>
      <c r="H6" s="3"/>
      <c r="I6" s="3"/>
      <c r="J6" s="3"/>
      <c r="K6" s="3"/>
      <c r="L6" s="3"/>
      <c r="M6" s="3"/>
    </row>
    <row r="7" spans="1:13" ht="12" customHeight="1">
      <c r="A7" s="170"/>
      <c r="B7" s="120">
        <v>0.72581294816892095</v>
      </c>
      <c r="C7" s="120">
        <v>0.69627394243839746</v>
      </c>
      <c r="D7" s="120">
        <v>0.83747829415019903</v>
      </c>
      <c r="E7" s="120">
        <v>0.788835481921068</v>
      </c>
      <c r="F7" s="165"/>
      <c r="G7" s="3"/>
      <c r="H7" s="3"/>
      <c r="I7" s="3"/>
      <c r="J7" s="3"/>
      <c r="K7" s="3"/>
      <c r="L7" s="3"/>
      <c r="M7" s="3"/>
    </row>
    <row r="8" spans="1:13" ht="12" customHeight="1">
      <c r="A8" s="170"/>
      <c r="B8" s="120">
        <v>0.71639727741587289</v>
      </c>
      <c r="C8" s="120">
        <v>0.73022922455375294</v>
      </c>
      <c r="D8" s="120">
        <v>0.8705600767139039</v>
      </c>
      <c r="E8" s="120">
        <v>0.82054460718114408</v>
      </c>
      <c r="F8" s="165"/>
      <c r="G8" s="3"/>
      <c r="H8" s="3"/>
      <c r="I8" s="3"/>
      <c r="J8" s="3"/>
      <c r="K8" s="3"/>
      <c r="L8" s="3"/>
      <c r="M8" s="3"/>
    </row>
    <row r="9" spans="1:13" ht="12" customHeight="1">
      <c r="A9" s="170" t="s">
        <v>36</v>
      </c>
      <c r="B9" s="120">
        <v>0.72607268671578917</v>
      </c>
      <c r="C9" s="120">
        <v>0.74684402759623003</v>
      </c>
      <c r="D9" s="120">
        <v>0.91751614938035786</v>
      </c>
      <c r="E9" s="120">
        <v>0.79272616874961144</v>
      </c>
      <c r="F9" s="165"/>
      <c r="G9" s="3"/>
      <c r="H9" s="3"/>
      <c r="I9" s="3"/>
      <c r="J9" s="3"/>
      <c r="K9" s="3"/>
      <c r="L9" s="3"/>
      <c r="M9" s="3"/>
    </row>
    <row r="10" spans="1:13" ht="12" customHeight="1">
      <c r="A10" s="170"/>
      <c r="B10" s="120">
        <v>0.73617110041370637</v>
      </c>
      <c r="C10" s="120">
        <v>0.79385496803164324</v>
      </c>
      <c r="D10" s="120">
        <v>0.9765250822477205</v>
      </c>
      <c r="E10" s="120">
        <v>0.82767427288334317</v>
      </c>
      <c r="F10" s="165"/>
      <c r="G10" s="3"/>
      <c r="H10" s="3"/>
      <c r="I10" s="3"/>
      <c r="J10" s="3"/>
      <c r="K10" s="3"/>
      <c r="L10" s="3"/>
      <c r="M10" s="3"/>
    </row>
    <row r="11" spans="1:13" ht="12" customHeight="1">
      <c r="A11" s="170"/>
      <c r="B11" s="120">
        <v>0.72489003315316247</v>
      </c>
      <c r="C11" s="120">
        <v>0.82109825610745024</v>
      </c>
      <c r="D11" s="120">
        <v>0.99189114558834002</v>
      </c>
      <c r="E11" s="120">
        <v>0.85166124331261217</v>
      </c>
      <c r="F11" s="165"/>
      <c r="G11" s="3"/>
      <c r="H11" s="3"/>
      <c r="I11" s="3"/>
      <c r="J11" s="3"/>
      <c r="K11" s="3"/>
      <c r="L11" s="3"/>
      <c r="M11" s="3"/>
    </row>
    <row r="12" spans="1:13" ht="12" customHeight="1">
      <c r="A12" s="170"/>
      <c r="B12" s="120">
        <v>0.6966782144514676</v>
      </c>
      <c r="C12" s="120">
        <v>0.85480175458880803</v>
      </c>
      <c r="D12" s="120">
        <v>1.0152887075176054</v>
      </c>
      <c r="E12" s="120">
        <v>0.83797672677637791</v>
      </c>
      <c r="F12" s="165"/>
      <c r="G12" s="3"/>
      <c r="H12" s="3"/>
      <c r="I12" s="3"/>
      <c r="J12" s="3"/>
      <c r="K12" s="3"/>
      <c r="L12" s="3"/>
      <c r="M12" s="3"/>
    </row>
    <row r="13" spans="1:13" ht="12" customHeight="1">
      <c r="A13" s="170" t="s">
        <v>76</v>
      </c>
      <c r="B13" s="120">
        <v>0.69511698926024579</v>
      </c>
      <c r="C13" s="120">
        <v>0.88543564409936693</v>
      </c>
      <c r="D13" s="120">
        <v>1.0446052951708951</v>
      </c>
      <c r="E13" s="120">
        <v>0.8471997447209404</v>
      </c>
      <c r="F13" s="165"/>
      <c r="G13" s="3"/>
      <c r="H13" s="3"/>
      <c r="I13" s="3"/>
      <c r="J13" s="3"/>
      <c r="K13" s="3"/>
      <c r="L13" s="3"/>
      <c r="M13" s="3"/>
    </row>
    <row r="14" spans="1:13" ht="12" customHeight="1">
      <c r="A14" s="170"/>
      <c r="B14" s="120">
        <v>0.71194088302539438</v>
      </c>
      <c r="C14" s="120">
        <v>0.92695850403621394</v>
      </c>
      <c r="D14" s="120">
        <v>1.0472380497258671</v>
      </c>
      <c r="E14" s="120">
        <v>0.83753827750323895</v>
      </c>
      <c r="F14" s="165"/>
      <c r="G14" s="3"/>
      <c r="H14" s="3"/>
      <c r="I14" s="3"/>
      <c r="J14" s="3"/>
      <c r="K14" s="3"/>
      <c r="L14" s="3"/>
      <c r="M14" s="3"/>
    </row>
    <row r="15" spans="1:13" ht="12" customHeight="1">
      <c r="A15" s="170"/>
      <c r="B15" s="120">
        <v>0.74623126580975474</v>
      </c>
      <c r="C15" s="120">
        <v>0.96705389817978871</v>
      </c>
      <c r="D15" s="120">
        <v>1.0784679617028969</v>
      </c>
      <c r="E15" s="120">
        <v>0.85750558309248803</v>
      </c>
      <c r="F15" s="165"/>
      <c r="G15" s="3"/>
      <c r="H15" s="3"/>
      <c r="I15" s="3"/>
      <c r="J15" s="3"/>
      <c r="K15" s="3"/>
      <c r="L15" s="3"/>
      <c r="M15" s="3"/>
    </row>
    <row r="16" spans="1:13" ht="12" customHeight="1">
      <c r="A16" s="170"/>
      <c r="B16" s="120">
        <v>0.75330383037019666</v>
      </c>
      <c r="C16" s="120">
        <v>0.99102645753562912</v>
      </c>
      <c r="D16" s="120">
        <v>1.0602436453466242</v>
      </c>
      <c r="E16" s="120">
        <v>0.86159682135470494</v>
      </c>
      <c r="F16" s="165"/>
      <c r="G16" s="3"/>
      <c r="H16" s="3"/>
      <c r="I16" s="3"/>
      <c r="J16" s="3"/>
      <c r="K16" s="3"/>
      <c r="L16" s="3"/>
      <c r="M16" s="3"/>
    </row>
    <row r="17" spans="1:14" ht="12" customHeight="1">
      <c r="A17" s="170" t="s">
        <v>75</v>
      </c>
      <c r="B17" s="120">
        <v>0.79850644411912819</v>
      </c>
      <c r="C17" s="120">
        <v>1.0232963647049178</v>
      </c>
      <c r="D17" s="120">
        <v>1.0696648730527096</v>
      </c>
      <c r="E17" s="120">
        <v>0.90578523965314495</v>
      </c>
      <c r="F17" s="165"/>
      <c r="G17" s="3"/>
      <c r="H17" s="3"/>
      <c r="I17" s="3"/>
      <c r="J17" s="3"/>
      <c r="K17" s="3"/>
      <c r="L17" s="3"/>
      <c r="M17" s="3"/>
    </row>
    <row r="18" spans="1:14" ht="12" customHeight="1">
      <c r="A18" s="170"/>
      <c r="B18" s="120">
        <v>1.404216705327811</v>
      </c>
      <c r="C18" s="120">
        <v>1.9435180210310306</v>
      </c>
      <c r="D18" s="120">
        <v>1.964319533194455</v>
      </c>
      <c r="E18" s="120">
        <v>1.5124332483044372</v>
      </c>
      <c r="F18" s="165"/>
      <c r="G18" s="3"/>
      <c r="H18" s="3"/>
      <c r="I18" s="3"/>
      <c r="J18" s="3"/>
      <c r="K18" s="3"/>
      <c r="L18" s="3"/>
      <c r="M18" s="3"/>
    </row>
    <row r="19" spans="1:14" ht="12" customHeight="1">
      <c r="A19" s="120"/>
      <c r="B19" s="120">
        <v>1.7393190820901363</v>
      </c>
      <c r="C19" s="120">
        <v>2.1494415276433498</v>
      </c>
      <c r="D19" s="120">
        <v>2.1387040893616933</v>
      </c>
      <c r="E19" s="120">
        <v>1.613482953372392</v>
      </c>
      <c r="F19" s="165"/>
      <c r="G19" s="3"/>
      <c r="H19" s="3"/>
      <c r="I19" s="3"/>
      <c r="J19" s="3"/>
      <c r="K19" s="3"/>
      <c r="L19" s="3"/>
      <c r="M19" s="3"/>
    </row>
    <row r="20" spans="1:14" ht="12" customHeight="1">
      <c r="A20" s="168"/>
      <c r="B20" s="167"/>
      <c r="C20" s="167"/>
      <c r="D20" s="167"/>
      <c r="E20" s="165"/>
      <c r="F20" s="165"/>
      <c r="G20" s="3"/>
      <c r="H20" s="3"/>
      <c r="I20" s="3"/>
      <c r="J20" s="3"/>
      <c r="K20" s="3"/>
      <c r="L20" s="3"/>
      <c r="M20" s="3"/>
    </row>
    <row r="21" spans="1:14" ht="12" customHeight="1">
      <c r="A21" s="168"/>
      <c r="B21" s="167"/>
      <c r="C21" s="167"/>
      <c r="D21" s="167"/>
      <c r="E21" s="165"/>
      <c r="F21" s="165"/>
      <c r="G21" s="3"/>
      <c r="H21" s="3"/>
      <c r="I21" s="3"/>
      <c r="J21" s="3"/>
      <c r="K21" s="3"/>
      <c r="L21" s="3"/>
      <c r="M21" s="3"/>
    </row>
    <row r="22" spans="1:14" ht="72" customHeight="1">
      <c r="E22" s="3"/>
      <c r="F22" s="3"/>
      <c r="G22" s="189" t="s">
        <v>121</v>
      </c>
      <c r="H22" s="189"/>
      <c r="I22" s="189"/>
      <c r="J22" s="189"/>
      <c r="K22" s="189"/>
      <c r="L22" s="164"/>
      <c r="M22" s="164"/>
      <c r="N22" s="169"/>
    </row>
    <row r="23" spans="1:14" ht="27" customHeight="1">
      <c r="E23" s="3"/>
      <c r="F23" s="3"/>
      <c r="G23" s="190" t="s">
        <v>74</v>
      </c>
      <c r="H23" s="190"/>
      <c r="I23" s="190"/>
      <c r="J23" s="190"/>
      <c r="K23" s="190"/>
      <c r="L23" s="3"/>
      <c r="M23" s="3"/>
    </row>
    <row r="24" spans="1:14">
      <c r="E24" s="3"/>
      <c r="F24" s="3"/>
      <c r="G24" s="3"/>
      <c r="H24" s="3"/>
      <c r="I24" s="3"/>
      <c r="J24" s="3"/>
      <c r="K24" s="3"/>
      <c r="L24" s="3"/>
      <c r="M24" s="3"/>
    </row>
    <row r="25" spans="1:14">
      <c r="E25" s="3"/>
      <c r="F25" s="3"/>
      <c r="G25" s="3"/>
      <c r="H25" s="3"/>
      <c r="I25" s="3"/>
      <c r="J25" s="3"/>
      <c r="K25" s="3"/>
      <c r="L25" s="3"/>
      <c r="M25" s="3"/>
    </row>
  </sheetData>
  <mergeCells count="2">
    <mergeCell ref="G22:K22"/>
    <mergeCell ref="G23:K2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4"/>
  <sheetViews>
    <sheetView topLeftCell="C19" zoomScale="130" zoomScaleNormal="130" workbookViewId="0">
      <selection activeCell="F23" sqref="F23"/>
    </sheetView>
  </sheetViews>
  <sheetFormatPr baseColWidth="10" defaultRowHeight="15"/>
  <cols>
    <col min="1" max="32" width="11.42578125" style="1"/>
  </cols>
  <sheetData>
    <row r="1" spans="1:8">
      <c r="A1" s="163" t="s">
        <v>9</v>
      </c>
      <c r="B1" s="163" t="s">
        <v>84</v>
      </c>
      <c r="C1" s="163" t="s">
        <v>85</v>
      </c>
      <c r="D1" s="163" t="s">
        <v>86</v>
      </c>
    </row>
    <row r="2" spans="1:8">
      <c r="A2" s="170" t="s">
        <v>77</v>
      </c>
      <c r="B2" s="120">
        <v>0.28121124859894353</v>
      </c>
      <c r="C2" s="120">
        <v>0.99796523510198876</v>
      </c>
      <c r="D2" s="120">
        <v>0.64549169606176027</v>
      </c>
    </row>
    <row r="3" spans="1:8">
      <c r="A3" s="170"/>
      <c r="B3" s="120">
        <v>0.29454976205673816</v>
      </c>
      <c r="C3" s="120">
        <v>1.038587704828545</v>
      </c>
      <c r="D3" s="120">
        <v>0.66711300540681906</v>
      </c>
      <c r="H3" s="158" t="s">
        <v>87</v>
      </c>
    </row>
    <row r="4" spans="1:8">
      <c r="A4" s="170"/>
      <c r="B4" s="120">
        <v>0.32306421230024657</v>
      </c>
      <c r="C4" s="120">
        <v>1.0534418820964726</v>
      </c>
      <c r="D4" s="120">
        <v>0.70944468934402727</v>
      </c>
      <c r="H4" s="104" t="s">
        <v>119</v>
      </c>
    </row>
    <row r="5" spans="1:8">
      <c r="A5" s="170"/>
      <c r="B5" s="120">
        <v>0.3110311601435406</v>
      </c>
      <c r="C5" s="120">
        <v>1.091107929734811</v>
      </c>
      <c r="D5" s="120">
        <v>0.72923129900321992</v>
      </c>
      <c r="H5" s="104" t="s">
        <v>123</v>
      </c>
    </row>
    <row r="6" spans="1:8" ht="12" customHeight="1">
      <c r="A6" s="170" t="s">
        <v>36</v>
      </c>
      <c r="B6" s="120">
        <v>0.31039161222993372</v>
      </c>
      <c r="C6" s="120">
        <v>1.0954080721206987</v>
      </c>
      <c r="D6" s="120">
        <v>0.72569568203275958</v>
      </c>
    </row>
    <row r="7" spans="1:8" ht="12" customHeight="1">
      <c r="A7" s="170"/>
      <c r="B7" s="120">
        <v>0.30541124113210621</v>
      </c>
      <c r="C7" s="120">
        <v>1.1264292333342156</v>
      </c>
      <c r="D7" s="120">
        <v>0.75581397895791491</v>
      </c>
    </row>
    <row r="8" spans="1:8" ht="12" customHeight="1">
      <c r="A8" s="170"/>
      <c r="B8" s="120">
        <v>0.31027797831663451</v>
      </c>
      <c r="C8" s="120">
        <v>1.1406303237471227</v>
      </c>
      <c r="D8" s="120">
        <v>0.76176705705952841</v>
      </c>
    </row>
    <row r="9" spans="1:8" ht="12" customHeight="1">
      <c r="A9" s="170"/>
      <c r="B9" s="120">
        <v>0.31595230978983879</v>
      </c>
      <c r="C9" s="120">
        <v>1.1428748864440594</v>
      </c>
      <c r="D9" s="120">
        <v>0.76320797120434369</v>
      </c>
    </row>
    <row r="10" spans="1:8" ht="12" customHeight="1">
      <c r="A10" s="170" t="s">
        <v>76</v>
      </c>
      <c r="B10" s="120">
        <v>0.30278103010963148</v>
      </c>
      <c r="C10" s="120">
        <v>1.1724746235114143</v>
      </c>
      <c r="D10" s="120">
        <v>0.76428418686221589</v>
      </c>
    </row>
    <row r="11" spans="1:8" ht="12" customHeight="1">
      <c r="A11" s="170"/>
      <c r="B11" s="120">
        <v>0.30390995675726884</v>
      </c>
      <c r="C11" s="120">
        <v>1.1818190327813647</v>
      </c>
      <c r="D11" s="120">
        <v>0.77584818463547134</v>
      </c>
    </row>
    <row r="12" spans="1:8" ht="12" customHeight="1">
      <c r="A12" s="170"/>
      <c r="B12" s="120">
        <v>0.28923210809787747</v>
      </c>
      <c r="C12" s="120">
        <v>1.2347097123081636</v>
      </c>
      <c r="D12" s="120">
        <v>0.81339839752692722</v>
      </c>
    </row>
    <row r="13" spans="1:8" ht="12" customHeight="1">
      <c r="A13" s="170"/>
      <c r="B13" s="120">
        <v>0.26908421210511924</v>
      </c>
      <c r="C13" s="120">
        <v>1.2386012653518339</v>
      </c>
      <c r="D13" s="120">
        <v>0.80862241339224483</v>
      </c>
    </row>
    <row r="14" spans="1:8" ht="12" customHeight="1">
      <c r="A14" s="170" t="s">
        <v>75</v>
      </c>
      <c r="B14" s="120">
        <v>0.31846259940433447</v>
      </c>
      <c r="C14" s="120">
        <v>1.2646628738682084</v>
      </c>
      <c r="D14" s="120">
        <v>0.85138386289432688</v>
      </c>
    </row>
    <row r="15" spans="1:8" ht="12" customHeight="1">
      <c r="A15" s="170"/>
      <c r="B15" s="120">
        <v>0.94899261836648918</v>
      </c>
      <c r="C15" s="120">
        <v>2.0347889809493025</v>
      </c>
      <c r="D15" s="120">
        <v>1.5870250244688324</v>
      </c>
    </row>
    <row r="16" spans="1:8" ht="12" customHeight="1">
      <c r="A16" s="170"/>
      <c r="B16" s="120">
        <v>1.2708786210401584</v>
      </c>
      <c r="C16" s="120">
        <v>2.205440927748731</v>
      </c>
      <c r="D16" s="120">
        <v>1.8568595681001088</v>
      </c>
    </row>
    <row r="17" spans="4:12" ht="12" customHeight="1"/>
    <row r="18" spans="4:12" ht="12" customHeight="1"/>
    <row r="19" spans="4:12" ht="12" customHeight="1"/>
    <row r="20" spans="4:12" ht="12" customHeight="1"/>
    <row r="21" spans="4:12" ht="12" customHeight="1"/>
    <row r="22" spans="4:12" ht="12" customHeight="1"/>
    <row r="23" spans="4:12" ht="81.599999999999994" customHeight="1">
      <c r="H23" s="189" t="s">
        <v>120</v>
      </c>
      <c r="I23" s="189"/>
      <c r="J23" s="189"/>
      <c r="K23" s="189"/>
      <c r="L23" s="189"/>
    </row>
    <row r="24" spans="4:12" ht="22.5" customHeight="1">
      <c r="D24" s="171"/>
      <c r="E24" s="171"/>
      <c r="F24" s="171"/>
      <c r="H24" s="189" t="s">
        <v>122</v>
      </c>
      <c r="I24" s="189"/>
      <c r="J24" s="189"/>
      <c r="K24" s="189"/>
      <c r="L24" s="189"/>
    </row>
  </sheetData>
  <mergeCells count="2">
    <mergeCell ref="H23:L23"/>
    <mergeCell ref="H24:L2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42"/>
  <sheetViews>
    <sheetView workbookViewId="0">
      <selection activeCell="Q23" sqref="Q23"/>
    </sheetView>
  </sheetViews>
  <sheetFormatPr baseColWidth="10" defaultRowHeight="15"/>
  <cols>
    <col min="1" max="1" width="18" customWidth="1"/>
    <col min="2" max="7" width="4.5703125" customWidth="1"/>
    <col min="8" max="23" width="11.42578125" style="1"/>
  </cols>
  <sheetData>
    <row r="1" spans="1:8">
      <c r="A1" s="181" t="s">
        <v>110</v>
      </c>
      <c r="B1" s="179"/>
      <c r="C1" s="179"/>
      <c r="D1" s="179"/>
      <c r="E1" s="1"/>
      <c r="F1" s="1"/>
      <c r="G1" s="1"/>
    </row>
    <row r="2" spans="1:8">
      <c r="A2" s="180" t="s">
        <v>109</v>
      </c>
      <c r="B2" s="179"/>
      <c r="C2" s="179"/>
      <c r="D2" s="179"/>
      <c r="E2" s="1"/>
      <c r="F2" s="1"/>
      <c r="G2" s="1"/>
    </row>
    <row r="3" spans="1:8">
      <c r="A3" s="180" t="s">
        <v>10</v>
      </c>
      <c r="B3" s="179"/>
      <c r="C3" s="179"/>
      <c r="D3" s="179"/>
      <c r="E3" s="1"/>
      <c r="F3" s="1"/>
      <c r="G3" s="1"/>
    </row>
    <row r="4" spans="1:8" ht="12" customHeight="1">
      <c r="A4" s="177"/>
      <c r="B4" s="177" t="s">
        <v>108</v>
      </c>
      <c r="C4" s="177" t="s">
        <v>108</v>
      </c>
      <c r="D4" s="177">
        <v>2019</v>
      </c>
      <c r="E4" s="177">
        <v>2020</v>
      </c>
      <c r="F4" s="177">
        <v>2021</v>
      </c>
      <c r="G4" s="177">
        <v>2022</v>
      </c>
    </row>
    <row r="5" spans="1:8" ht="12" customHeight="1">
      <c r="A5" s="177"/>
      <c r="B5" s="177" t="s">
        <v>107</v>
      </c>
      <c r="C5" s="177" t="s">
        <v>106</v>
      </c>
      <c r="D5" s="178" t="s">
        <v>105</v>
      </c>
      <c r="E5" s="177" t="s">
        <v>104</v>
      </c>
      <c r="F5" s="177" t="s">
        <v>104</v>
      </c>
      <c r="G5" s="177" t="s">
        <v>104</v>
      </c>
    </row>
    <row r="6" spans="1:8" ht="9.75" customHeight="1">
      <c r="A6" s="175" t="s">
        <v>103</v>
      </c>
      <c r="B6" s="174">
        <v>4.5093376874999995</v>
      </c>
      <c r="C6" s="174">
        <v>3.8000000000000003</v>
      </c>
      <c r="D6" s="174">
        <v>2.8545097267497099</v>
      </c>
      <c r="E6" s="174">
        <v>-3.9588792862083828</v>
      </c>
      <c r="F6" s="174">
        <v>5.4070480517906017</v>
      </c>
      <c r="G6" s="174">
        <v>4.46089793132741</v>
      </c>
      <c r="H6" s="182"/>
    </row>
    <row r="7" spans="1:8" ht="9.75" customHeight="1">
      <c r="A7" s="175" t="s">
        <v>102</v>
      </c>
      <c r="B7" s="174">
        <v>3.2637509118791694</v>
      </c>
      <c r="C7" s="174">
        <v>3.1564828171544721</v>
      </c>
      <c r="D7" s="174">
        <v>2.5190997197409586</v>
      </c>
      <c r="E7" s="174">
        <v>-4.0917151524419584</v>
      </c>
      <c r="F7" s="174">
        <v>4.9479532889279252</v>
      </c>
      <c r="G7" s="174">
        <v>4.3118923797169053</v>
      </c>
      <c r="H7" s="182"/>
    </row>
    <row r="8" spans="1:8" ht="9.75" customHeight="1">
      <c r="A8" s="175" t="s">
        <v>101</v>
      </c>
      <c r="B8" s="174">
        <v>3.673854369377854</v>
      </c>
      <c r="C8" s="174">
        <v>3.950726590015301</v>
      </c>
      <c r="D8" s="174">
        <v>2.8736801356444301</v>
      </c>
      <c r="E8" s="174">
        <v>-2.7388660127478541</v>
      </c>
      <c r="F8" s="174">
        <v>5.4739286390197588</v>
      </c>
      <c r="G8" s="174">
        <v>4.2287030415033788</v>
      </c>
      <c r="H8" s="182"/>
    </row>
    <row r="9" spans="1:8" ht="9.75" customHeight="1">
      <c r="A9" s="175"/>
      <c r="B9" s="176"/>
      <c r="C9" s="176"/>
      <c r="D9" s="176"/>
      <c r="E9" s="176"/>
      <c r="F9" s="176"/>
      <c r="G9" s="176"/>
      <c r="H9" s="182"/>
    </row>
    <row r="10" spans="1:8" ht="9.75" customHeight="1">
      <c r="A10" s="175" t="s">
        <v>100</v>
      </c>
      <c r="B10" s="174">
        <v>2.7249999999999996</v>
      </c>
      <c r="C10" s="174">
        <v>2.3165107753292071</v>
      </c>
      <c r="D10" s="174">
        <v>2.1613030961376012</v>
      </c>
      <c r="E10" s="174">
        <v>-3.5</v>
      </c>
      <c r="F10" s="174">
        <v>3.8</v>
      </c>
      <c r="G10" s="174">
        <v>4.0999999999999996</v>
      </c>
      <c r="H10" s="182"/>
    </row>
    <row r="11" spans="1:8" ht="9.75" customHeight="1">
      <c r="A11" s="175" t="s">
        <v>99</v>
      </c>
      <c r="B11" s="174">
        <v>2.2124999999999999</v>
      </c>
      <c r="C11" s="174">
        <v>1.4003911837408529</v>
      </c>
      <c r="D11" s="174">
        <v>1.3022847269777538</v>
      </c>
      <c r="E11" s="174">
        <v>-7.4</v>
      </c>
      <c r="F11" s="174">
        <v>4.8</v>
      </c>
      <c r="G11" s="174">
        <v>5.0999999999999996</v>
      </c>
      <c r="H11" s="182"/>
    </row>
    <row r="12" spans="1:8" ht="9.75" customHeight="1">
      <c r="A12" s="175" t="s">
        <v>98</v>
      </c>
      <c r="B12" s="174">
        <v>1.4749999999999999</v>
      </c>
      <c r="C12" s="174">
        <v>1.3508680772845429</v>
      </c>
      <c r="D12" s="174">
        <v>0.69253377979978659</v>
      </c>
      <c r="E12" s="174">
        <v>-5.3</v>
      </c>
      <c r="F12" s="174">
        <v>2.0999999999999996</v>
      </c>
      <c r="G12" s="174">
        <v>1.7</v>
      </c>
      <c r="H12" s="182"/>
    </row>
    <row r="13" spans="1:8" ht="9.75" customHeight="1">
      <c r="A13" s="175" t="s">
        <v>97</v>
      </c>
      <c r="B13" s="174">
        <v>10.574999999999999</v>
      </c>
      <c r="C13" s="174">
        <v>7.8555555555555543</v>
      </c>
      <c r="D13" s="174">
        <v>6.1</v>
      </c>
      <c r="E13" s="174">
        <v>1.94</v>
      </c>
      <c r="F13" s="174">
        <v>8.2999999999999989</v>
      </c>
      <c r="G13" s="174">
        <v>5.0999999999999996</v>
      </c>
      <c r="H13" s="182"/>
    </row>
    <row r="14" spans="1:8" ht="9.75" customHeight="1">
      <c r="A14" s="175" t="s">
        <v>96</v>
      </c>
      <c r="B14" s="174">
        <v>7.1125000000000007</v>
      </c>
      <c r="C14" s="174">
        <v>7.439111111111111</v>
      </c>
      <c r="D14" s="174">
        <v>4.2</v>
      </c>
      <c r="E14" s="174">
        <v>-8.7000000000000011</v>
      </c>
      <c r="F14" s="174">
        <v>7.0000000000000009</v>
      </c>
      <c r="G14" s="174">
        <v>5.6</v>
      </c>
      <c r="H14" s="182"/>
    </row>
    <row r="15" spans="1:8" ht="9.75" customHeight="1">
      <c r="A15" s="175" t="s">
        <v>95</v>
      </c>
      <c r="B15" s="174">
        <v>5.3173804455776388</v>
      </c>
      <c r="C15" s="174">
        <v>4.61970990675555</v>
      </c>
      <c r="D15" s="174">
        <v>3.3667505391804435</v>
      </c>
      <c r="E15" s="174">
        <v>-3.3506949436856015</v>
      </c>
      <c r="F15" s="174">
        <v>5.4701533668823457</v>
      </c>
      <c r="G15" s="174">
        <v>4.5214234363767094</v>
      </c>
      <c r="H15" s="182"/>
    </row>
    <row r="16" spans="1:8" ht="9.75" customHeight="1">
      <c r="A16" s="175" t="s">
        <v>94</v>
      </c>
      <c r="B16" s="174">
        <v>3.4283314628891168</v>
      </c>
      <c r="C16" s="174">
        <v>2.0106604433459911</v>
      </c>
      <c r="D16" s="174">
        <v>-0.7784731670445959</v>
      </c>
      <c r="E16" s="174">
        <v>-8.0359486016628878</v>
      </c>
      <c r="F16" s="174">
        <v>3.185263794406652</v>
      </c>
      <c r="G16" s="174">
        <v>3.1149841269841274</v>
      </c>
      <c r="H16" s="182"/>
    </row>
    <row r="17" spans="1:8" ht="9.75" customHeight="1">
      <c r="A17" s="175" t="s">
        <v>93</v>
      </c>
      <c r="B17" s="174">
        <v>3.0786647656861552</v>
      </c>
      <c r="C17" s="174">
        <v>2.4474096593575645</v>
      </c>
      <c r="D17" s="174">
        <v>1.4656524283206553</v>
      </c>
      <c r="E17" s="174">
        <v>-5.5883557636044463</v>
      </c>
      <c r="F17" s="174">
        <v>4.3294324166179052</v>
      </c>
      <c r="G17" s="174">
        <v>3.5461088355763604</v>
      </c>
      <c r="H17" s="182"/>
    </row>
    <row r="18" spans="1:8" ht="10.5" customHeight="1">
      <c r="A18" s="173"/>
      <c r="B18" s="173"/>
      <c r="C18" s="173"/>
      <c r="D18" s="173"/>
      <c r="E18" s="173"/>
      <c r="F18" s="173"/>
      <c r="G18" s="173"/>
      <c r="H18" s="182"/>
    </row>
    <row r="19" spans="1:8">
      <c r="A19" s="191" t="s">
        <v>92</v>
      </c>
      <c r="B19" s="191"/>
      <c r="C19" s="191"/>
      <c r="D19" s="191"/>
      <c r="E19" s="191"/>
      <c r="F19" s="191"/>
      <c r="G19" s="191"/>
      <c r="H19" s="182"/>
    </row>
    <row r="20" spans="1:8">
      <c r="A20" s="191" t="s">
        <v>91</v>
      </c>
      <c r="B20" s="191"/>
      <c r="C20" s="191"/>
      <c r="D20" s="191"/>
      <c r="E20" s="191"/>
      <c r="F20" s="191"/>
      <c r="G20" s="191"/>
      <c r="H20" s="182"/>
    </row>
    <row r="21" spans="1:8" ht="24.75" customHeight="1">
      <c r="A21" s="191" t="s">
        <v>90</v>
      </c>
      <c r="B21" s="191"/>
      <c r="C21" s="191"/>
      <c r="D21" s="191"/>
      <c r="E21" s="191"/>
      <c r="F21" s="191"/>
      <c r="G21" s="191"/>
    </row>
    <row r="22" spans="1:8" s="1" customFormat="1"/>
    <row r="23" spans="1:8" s="1" customFormat="1"/>
    <row r="24" spans="1:8" s="1" customFormat="1"/>
    <row r="25" spans="1:8" s="1" customFormat="1"/>
    <row r="26" spans="1:8" s="1" customFormat="1"/>
    <row r="27" spans="1:8" s="1" customFormat="1"/>
    <row r="28" spans="1:8" s="1" customFormat="1"/>
    <row r="29" spans="1:8" s="1" customFormat="1"/>
    <row r="30" spans="1:8" s="1" customFormat="1"/>
    <row r="31" spans="1:8" s="1" customFormat="1"/>
    <row r="32" spans="1:8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</sheetData>
  <mergeCells count="3">
    <mergeCell ref="A19:G19"/>
    <mergeCell ref="A20:G20"/>
    <mergeCell ref="A21:G21"/>
  </mergeCells>
  <pageMargins left="0.7" right="0.7" top="0.75" bottom="0.75" header="0.3" footer="0.3"/>
  <pageSetup orientation="portrait" r:id="rId1"/>
  <ignoredErrors>
    <ignoredError sqref="C5" twoDigitTextYea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1:U34"/>
  <sheetViews>
    <sheetView showGridLines="0" topLeftCell="A19" zoomScale="112" zoomScaleNormal="110" workbookViewId="0">
      <selection activeCell="G24" sqref="G6:K24"/>
    </sheetView>
  </sheetViews>
  <sheetFormatPr baseColWidth="10" defaultRowHeight="15"/>
  <cols>
    <col min="1" max="1" width="3.85546875" customWidth="1"/>
    <col min="3" max="3" width="11.42578125" style="60"/>
    <col min="4" max="5" width="12.140625" customWidth="1"/>
    <col min="6" max="6" width="4" customWidth="1"/>
    <col min="7" max="11" width="11.5703125" customWidth="1"/>
    <col min="13" max="13" width="13.5703125" bestFit="1" customWidth="1"/>
  </cols>
  <sheetData>
    <row r="1" spans="2:21">
      <c r="K1" s="1"/>
      <c r="M1" s="3"/>
      <c r="N1" s="3"/>
      <c r="O1" s="3"/>
      <c r="P1" s="3"/>
      <c r="Q1" s="3"/>
      <c r="R1" s="3"/>
    </row>
    <row r="2" spans="2:21">
      <c r="B2" s="60"/>
      <c r="D2" s="70"/>
      <c r="E2" s="70"/>
      <c r="F2" s="60"/>
      <c r="G2" s="60"/>
      <c r="H2" s="60"/>
      <c r="I2" s="60"/>
      <c r="J2" s="60"/>
      <c r="K2" s="60"/>
      <c r="M2" s="3"/>
      <c r="N2" s="3"/>
      <c r="O2" s="3"/>
      <c r="P2" s="3"/>
      <c r="Q2" s="3"/>
      <c r="R2" s="3"/>
    </row>
    <row r="3" spans="2:21">
      <c r="B3" s="4" t="s">
        <v>9</v>
      </c>
      <c r="C3" s="69" t="s">
        <v>62</v>
      </c>
      <c r="D3" s="4" t="s">
        <v>55</v>
      </c>
      <c r="F3" s="60"/>
      <c r="G3" s="99" t="s">
        <v>30</v>
      </c>
      <c r="H3" s="96"/>
      <c r="I3" s="1"/>
      <c r="J3" s="1"/>
      <c r="K3" s="60"/>
      <c r="M3" s="129"/>
      <c r="N3" s="129"/>
      <c r="O3" s="129"/>
      <c r="P3" s="3"/>
      <c r="Q3" s="129"/>
      <c r="R3" s="129"/>
    </row>
    <row r="4" spans="2:21">
      <c r="B4" s="5">
        <v>13</v>
      </c>
      <c r="C4" s="67">
        <v>100.00000000000169</v>
      </c>
      <c r="D4" s="67">
        <v>100.00000000000074</v>
      </c>
      <c r="F4" s="60"/>
      <c r="G4" s="103" t="s">
        <v>37</v>
      </c>
      <c r="H4" s="96"/>
      <c r="I4" s="1"/>
      <c r="J4" s="1"/>
      <c r="K4" s="60"/>
      <c r="M4" s="128"/>
      <c r="N4" s="134"/>
      <c r="O4" s="134"/>
      <c r="P4" s="130"/>
      <c r="Q4" s="131"/>
      <c r="R4" s="131"/>
      <c r="T4" s="6"/>
      <c r="U4" s="6"/>
    </row>
    <row r="5" spans="2:21">
      <c r="B5" s="5">
        <v>14</v>
      </c>
      <c r="C5" s="67">
        <v>97.641720272257672</v>
      </c>
      <c r="D5" s="67">
        <v>97.641720272258169</v>
      </c>
      <c r="F5" s="60"/>
      <c r="G5" s="103" t="s">
        <v>71</v>
      </c>
      <c r="H5" s="96"/>
      <c r="I5" s="1"/>
      <c r="J5" s="1"/>
      <c r="K5" s="60"/>
      <c r="M5" s="128"/>
      <c r="N5" s="134"/>
      <c r="O5" s="134"/>
      <c r="P5" s="130"/>
      <c r="Q5" s="131"/>
      <c r="R5" s="131"/>
      <c r="T5" s="6"/>
      <c r="U5" s="6"/>
    </row>
    <row r="6" spans="2:21" ht="12" customHeight="1">
      <c r="B6" s="5">
        <v>15</v>
      </c>
      <c r="C6" s="67">
        <v>94.723138319540936</v>
      </c>
      <c r="D6" s="67">
        <v>94.723138319540823</v>
      </c>
      <c r="F6" s="1"/>
      <c r="G6" s="96"/>
      <c r="H6" s="96"/>
      <c r="I6" s="1"/>
      <c r="J6" s="1"/>
      <c r="K6" s="60"/>
      <c r="M6" s="128"/>
      <c r="N6" s="134"/>
      <c r="O6" s="134"/>
      <c r="P6" s="130"/>
      <c r="Q6" s="131"/>
      <c r="R6" s="131"/>
      <c r="T6" s="6"/>
      <c r="U6" s="6"/>
    </row>
    <row r="7" spans="2:21" ht="12" customHeight="1">
      <c r="B7" s="5">
        <v>16</v>
      </c>
      <c r="C7" s="67">
        <v>97.899532527938888</v>
      </c>
      <c r="D7" s="67">
        <v>97.899532527939371</v>
      </c>
      <c r="F7" s="1"/>
      <c r="G7" s="96"/>
      <c r="H7" s="96"/>
      <c r="I7" s="1"/>
      <c r="J7" s="1"/>
      <c r="K7" s="60"/>
      <c r="M7" s="128"/>
      <c r="N7" s="134"/>
      <c r="O7" s="134"/>
      <c r="P7" s="130"/>
      <c r="Q7" s="131"/>
      <c r="R7" s="131"/>
      <c r="T7" s="6"/>
      <c r="U7" s="6"/>
    </row>
    <row r="8" spans="2:21" ht="12" customHeight="1">
      <c r="B8" s="5">
        <v>17</v>
      </c>
      <c r="C8" s="67">
        <v>106.25140179269211</v>
      </c>
      <c r="D8" s="67">
        <v>106.25140179269358</v>
      </c>
      <c r="F8" s="1"/>
      <c r="G8" s="96"/>
      <c r="H8" s="96"/>
      <c r="I8" s="1"/>
      <c r="J8" s="1"/>
      <c r="K8" s="60"/>
      <c r="M8" s="128"/>
      <c r="N8" s="134"/>
      <c r="O8" s="134"/>
      <c r="P8" s="130"/>
      <c r="Q8" s="131"/>
      <c r="R8" s="131"/>
      <c r="T8" s="6"/>
      <c r="U8" s="6"/>
    </row>
    <row r="9" spans="2:21" ht="12" customHeight="1">
      <c r="B9" s="68" t="s">
        <v>36</v>
      </c>
      <c r="C9" s="67">
        <v>103.86807100888153</v>
      </c>
      <c r="D9" s="67">
        <v>103.86807100888427</v>
      </c>
      <c r="F9" s="1"/>
      <c r="G9" s="96"/>
      <c r="H9" s="96"/>
      <c r="I9" s="1"/>
      <c r="J9" s="1"/>
      <c r="K9" s="60"/>
      <c r="M9" s="135"/>
      <c r="N9" s="134"/>
      <c r="O9" s="134"/>
      <c r="P9" s="130"/>
      <c r="Q9" s="131"/>
      <c r="R9" s="131"/>
      <c r="T9" s="6"/>
      <c r="U9" s="6"/>
    </row>
    <row r="10" spans="2:21" ht="12" customHeight="1">
      <c r="B10" s="5">
        <v>19</v>
      </c>
      <c r="C10" s="67">
        <v>103.20058338416675</v>
      </c>
      <c r="D10" s="67">
        <v>103.20058338417093</v>
      </c>
      <c r="F10" s="1"/>
      <c r="G10" s="96"/>
      <c r="H10" s="96"/>
      <c r="I10" s="1"/>
      <c r="J10" s="1"/>
      <c r="K10" s="60"/>
      <c r="M10" s="128"/>
      <c r="N10" s="134"/>
      <c r="O10" s="134"/>
      <c r="P10" s="130"/>
      <c r="Q10" s="131"/>
      <c r="R10" s="131"/>
      <c r="T10" s="6"/>
      <c r="U10" s="6"/>
    </row>
    <row r="11" spans="2:21" ht="12" customHeight="1">
      <c r="B11" s="5" t="s">
        <v>35</v>
      </c>
      <c r="C11" s="67">
        <v>110.26303240703193</v>
      </c>
      <c r="D11" s="67">
        <v>107.47828164853163</v>
      </c>
      <c r="F11" s="1"/>
      <c r="G11" s="96"/>
      <c r="H11" s="96"/>
      <c r="I11" s="1"/>
      <c r="J11" s="1"/>
      <c r="K11" s="60"/>
      <c r="M11" s="128"/>
      <c r="N11" s="134"/>
      <c r="O11" s="134"/>
      <c r="P11" s="130"/>
      <c r="Q11" s="131"/>
      <c r="R11" s="131"/>
      <c r="T11" s="6"/>
      <c r="U11" s="6"/>
    </row>
    <row r="12" spans="2:21" ht="12" customHeight="1">
      <c r="B12" s="5" t="s">
        <v>34</v>
      </c>
      <c r="C12" s="67">
        <v>112.8172850927247</v>
      </c>
      <c r="D12" s="67">
        <v>106.91344877267663</v>
      </c>
      <c r="F12" s="1"/>
      <c r="G12" s="96"/>
      <c r="H12" s="96"/>
      <c r="I12" s="1"/>
      <c r="J12" s="1"/>
      <c r="K12" s="60"/>
      <c r="M12" s="128"/>
      <c r="N12" s="134"/>
      <c r="O12" s="134"/>
      <c r="P12" s="132"/>
      <c r="Q12" s="131"/>
      <c r="R12" s="131"/>
      <c r="T12" s="6"/>
      <c r="U12" s="6"/>
    </row>
    <row r="13" spans="2:21" ht="12" customHeight="1">
      <c r="B13" s="67" t="s">
        <v>33</v>
      </c>
      <c r="C13" s="67">
        <v>110.064290136012</v>
      </c>
      <c r="D13" s="67">
        <v>107.25266226090059</v>
      </c>
      <c r="F13" s="1"/>
      <c r="G13" s="96"/>
      <c r="H13" s="96"/>
      <c r="I13" s="1"/>
      <c r="J13" s="1"/>
      <c r="K13" s="60"/>
      <c r="M13" s="134"/>
      <c r="N13" s="134"/>
      <c r="O13" s="134"/>
      <c r="P13" s="133"/>
      <c r="Q13" s="131"/>
      <c r="R13" s="131"/>
      <c r="T13" s="6"/>
      <c r="U13" s="6"/>
    </row>
    <row r="14" spans="2:21" ht="12" customHeight="1">
      <c r="B14" s="8"/>
      <c r="C14" s="8"/>
      <c r="D14" s="8"/>
      <c r="E14" s="8"/>
      <c r="F14" s="1"/>
      <c r="G14" s="96"/>
      <c r="H14" s="96"/>
      <c r="I14" s="1"/>
      <c r="J14" s="1"/>
      <c r="K14" s="60"/>
      <c r="M14" s="3"/>
      <c r="N14" s="3"/>
      <c r="O14" s="3"/>
      <c r="P14" s="3"/>
      <c r="Q14" s="3"/>
      <c r="R14" s="3"/>
    </row>
    <row r="15" spans="2:21" ht="12" customHeight="1">
      <c r="B15" s="8"/>
      <c r="C15" s="8"/>
      <c r="D15" s="9"/>
      <c r="E15" s="9"/>
      <c r="F15" s="1"/>
      <c r="G15" s="96"/>
      <c r="H15" s="96"/>
      <c r="I15" s="1"/>
      <c r="J15" s="1"/>
      <c r="K15" s="60"/>
    </row>
    <row r="16" spans="2:21" ht="12" customHeight="1">
      <c r="B16" s="8"/>
      <c r="C16" s="8"/>
      <c r="D16" s="9"/>
      <c r="E16" s="9"/>
      <c r="F16" s="1"/>
      <c r="G16" s="96"/>
      <c r="H16" s="96"/>
      <c r="I16" s="1"/>
      <c r="J16" s="1"/>
      <c r="K16" s="60"/>
    </row>
    <row r="17" spans="2:11" ht="12" customHeight="1">
      <c r="B17" s="8"/>
      <c r="C17" s="8"/>
      <c r="D17" s="9"/>
      <c r="E17" s="9"/>
      <c r="F17" s="1"/>
      <c r="G17" s="96"/>
      <c r="H17" s="96"/>
      <c r="I17" s="1"/>
      <c r="J17" s="1"/>
      <c r="K17" s="60"/>
    </row>
    <row r="18" spans="2:11" ht="12" customHeight="1">
      <c r="B18" s="8"/>
      <c r="C18" s="8"/>
      <c r="D18" s="9"/>
      <c r="E18" s="9"/>
      <c r="F18" s="1"/>
      <c r="G18" s="96"/>
      <c r="H18" s="96"/>
      <c r="I18" s="1"/>
      <c r="J18" s="1"/>
      <c r="K18" s="60"/>
    </row>
    <row r="19" spans="2:11" ht="12" customHeight="1">
      <c r="B19" s="8"/>
      <c r="C19" s="8"/>
      <c r="D19" s="9"/>
      <c r="E19" s="9"/>
      <c r="F19" s="1"/>
      <c r="G19" s="96"/>
      <c r="H19" s="96"/>
      <c r="I19" s="1"/>
      <c r="J19" s="1"/>
      <c r="K19" s="60"/>
    </row>
    <row r="20" spans="2:11" ht="12" customHeight="1">
      <c r="B20" s="8"/>
      <c r="C20" s="8"/>
      <c r="D20" s="9"/>
      <c r="E20" s="9"/>
      <c r="F20" s="1"/>
      <c r="G20" s="96"/>
      <c r="H20" s="96"/>
      <c r="I20" s="1"/>
      <c r="J20" s="1"/>
      <c r="K20" s="60"/>
    </row>
    <row r="21" spans="2:11" ht="12" customHeight="1">
      <c r="B21" s="8"/>
      <c r="C21" s="8"/>
      <c r="D21" s="9"/>
      <c r="E21" s="9"/>
      <c r="F21" s="1"/>
      <c r="G21" s="102"/>
      <c r="H21" s="96"/>
      <c r="I21" s="1"/>
      <c r="J21" s="1"/>
      <c r="K21" s="60"/>
    </row>
    <row r="22" spans="2:11" s="60" customFormat="1" ht="12" customHeight="1">
      <c r="B22" s="8"/>
      <c r="C22" s="8"/>
      <c r="D22" s="9"/>
      <c r="E22" s="9"/>
      <c r="F22" s="1"/>
      <c r="G22" s="102"/>
      <c r="H22" s="96"/>
      <c r="I22" s="1"/>
      <c r="J22" s="1"/>
    </row>
    <row r="23" spans="2:11" ht="13.5" customHeight="1">
      <c r="B23" s="8"/>
      <c r="C23" s="8"/>
      <c r="D23" s="9"/>
      <c r="E23" s="9"/>
      <c r="F23" s="1"/>
      <c r="G23" s="101" t="s">
        <v>51</v>
      </c>
      <c r="H23" s="96"/>
      <c r="I23" s="1"/>
      <c r="J23" s="1"/>
      <c r="K23" s="60"/>
    </row>
    <row r="24" spans="2:11" ht="13.5" customHeight="1">
      <c r="B24" s="8"/>
      <c r="C24" s="8"/>
      <c r="D24" s="10"/>
      <c r="E24" s="10"/>
      <c r="F24" s="1"/>
      <c r="G24" s="97" t="s">
        <v>11</v>
      </c>
      <c r="H24" s="96"/>
      <c r="I24" s="1"/>
      <c r="J24" s="1"/>
      <c r="K24" s="1"/>
    </row>
    <row r="25" spans="2:11">
      <c r="B25" s="8"/>
      <c r="C25" s="8"/>
      <c r="D25" s="10"/>
      <c r="E25" s="10"/>
      <c r="F25" s="1"/>
      <c r="G25" s="1"/>
      <c r="H25" s="1"/>
      <c r="I25" s="1"/>
      <c r="J25" s="1"/>
      <c r="K25" s="1"/>
    </row>
    <row r="26" spans="2:11">
      <c r="B26" s="8"/>
      <c r="C26" s="8"/>
      <c r="D26" s="10"/>
      <c r="E26" s="10"/>
      <c r="F26" s="1"/>
    </row>
    <row r="27" spans="2:11">
      <c r="B27" s="8"/>
      <c r="C27" s="8"/>
      <c r="D27" s="10"/>
      <c r="E27" s="10"/>
      <c r="F27" s="1"/>
    </row>
    <row r="28" spans="2:11">
      <c r="B28" s="8"/>
      <c r="C28" s="8"/>
      <c r="D28" s="10"/>
      <c r="E28" s="10"/>
      <c r="F28" s="1"/>
    </row>
    <row r="29" spans="2:11">
      <c r="B29" s="8"/>
      <c r="C29" s="8"/>
      <c r="D29" s="10"/>
      <c r="E29" s="10"/>
      <c r="F29" s="1"/>
    </row>
    <row r="30" spans="2:11">
      <c r="B30" s="8"/>
      <c r="C30" s="8"/>
      <c r="D30" s="10"/>
      <c r="E30" s="10"/>
    </row>
    <row r="31" spans="2:11">
      <c r="B31" s="8"/>
      <c r="C31" s="8"/>
      <c r="D31" s="10"/>
      <c r="E31" s="10"/>
    </row>
    <row r="32" spans="2:11">
      <c r="B32" s="8"/>
      <c r="C32" s="8"/>
      <c r="D32" s="10"/>
      <c r="E32" s="10"/>
    </row>
    <row r="33" spans="2:5">
      <c r="B33" s="8"/>
      <c r="C33" s="8"/>
      <c r="D33" s="8"/>
      <c r="E33" s="8"/>
    </row>
    <row r="34" spans="2:5">
      <c r="B34" s="8"/>
      <c r="C34" s="8"/>
      <c r="D34" s="8"/>
      <c r="E34" s="8"/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QM116"/>
  <sheetViews>
    <sheetView zoomScale="115" zoomScaleNormal="115" workbookViewId="0">
      <pane xSplit="3" ySplit="2" topLeftCell="G15" activePane="bottomRight" state="frozen"/>
      <selection activeCell="G90" sqref="G90"/>
      <selection pane="topRight" activeCell="G90" sqref="G90"/>
      <selection pane="bottomLeft" activeCell="G90" sqref="G90"/>
      <selection pane="bottomRight" activeCell="M26" sqref="M26"/>
    </sheetView>
  </sheetViews>
  <sheetFormatPr baseColWidth="10" defaultColWidth="9.140625" defaultRowHeight="15"/>
  <cols>
    <col min="4" max="4" width="18.42578125" customWidth="1"/>
    <col min="5" max="5" width="21.140625" customWidth="1"/>
    <col min="9" max="10" width="9.140625" style="1"/>
    <col min="11" max="15" width="11.42578125" style="1" customWidth="1"/>
    <col min="16" max="23" width="9.140625" style="1"/>
    <col min="24" max="24" width="10.42578125" style="1" customWidth="1"/>
    <col min="25" max="455" width="9.140625" style="1"/>
  </cols>
  <sheetData>
    <row r="1" spans="1:31" s="1" customFormat="1">
      <c r="D1" s="77"/>
      <c r="E1" s="77"/>
      <c r="L1" s="137"/>
    </row>
    <row r="2" spans="1:31">
      <c r="B2" s="45"/>
      <c r="C2" s="45"/>
      <c r="D2" s="45" t="s">
        <v>64</v>
      </c>
      <c r="E2" s="45" t="s">
        <v>57</v>
      </c>
      <c r="F2" s="45" t="s">
        <v>21</v>
      </c>
      <c r="G2" s="45" t="s">
        <v>22</v>
      </c>
      <c r="H2" s="45" t="s">
        <v>23</v>
      </c>
      <c r="K2" s="95" t="s">
        <v>69</v>
      </c>
      <c r="L2" s="96"/>
      <c r="M2" s="96"/>
      <c r="N2" s="96"/>
      <c r="O2" s="96"/>
      <c r="Q2" s="129"/>
      <c r="R2" s="129"/>
      <c r="S2" s="129"/>
      <c r="T2" s="129"/>
      <c r="U2" s="129"/>
      <c r="V2" s="129"/>
      <c r="W2" s="129"/>
      <c r="X2" s="3"/>
      <c r="Y2" s="129"/>
      <c r="Z2" s="129"/>
      <c r="AA2" s="129"/>
      <c r="AB2" s="129"/>
      <c r="AC2" s="129"/>
      <c r="AD2" s="129"/>
      <c r="AE2" s="129"/>
    </row>
    <row r="3" spans="1:31" ht="11.25" customHeight="1">
      <c r="A3" s="1"/>
      <c r="B3" s="73">
        <v>13</v>
      </c>
      <c r="C3" s="73"/>
      <c r="D3" s="43">
        <v>1.0584637553392526</v>
      </c>
      <c r="E3" s="43">
        <v>1.0584637553407006</v>
      </c>
      <c r="F3" s="43">
        <v>0.24483006391568876</v>
      </c>
      <c r="G3" s="43">
        <v>2.9987568006544372</v>
      </c>
      <c r="H3" s="43">
        <v>2.7539267367387485</v>
      </c>
      <c r="K3" s="104" t="s">
        <v>72</v>
      </c>
      <c r="L3" s="96"/>
      <c r="M3" s="96"/>
      <c r="N3" s="96"/>
      <c r="O3" s="96"/>
      <c r="Q3" s="137"/>
      <c r="R3" s="137"/>
      <c r="S3" s="42"/>
      <c r="T3" s="42"/>
      <c r="U3" s="42"/>
      <c r="V3" s="42"/>
      <c r="W3" s="42"/>
      <c r="X3" s="136"/>
      <c r="Y3" s="137"/>
      <c r="Z3" s="137"/>
      <c r="AA3" s="42"/>
      <c r="AB3" s="42"/>
      <c r="AC3" s="42"/>
      <c r="AD3" s="42"/>
      <c r="AE3" s="42"/>
    </row>
    <row r="4" spans="1:31" ht="12" customHeight="1">
      <c r="A4" s="1"/>
      <c r="B4" s="73"/>
      <c r="C4" s="73"/>
      <c r="D4" s="120">
        <v>1.8886325024631552</v>
      </c>
      <c r="E4" s="43">
        <v>1.8886325024645469</v>
      </c>
      <c r="F4" s="43">
        <v>1.042258758372173</v>
      </c>
      <c r="G4" s="43">
        <v>4.0954392410693732</v>
      </c>
      <c r="H4" s="43">
        <v>3.0531804826972002</v>
      </c>
      <c r="K4" s="104" t="s">
        <v>26</v>
      </c>
      <c r="L4" s="96"/>
      <c r="M4" s="96"/>
      <c r="N4" s="96"/>
      <c r="O4" s="96"/>
      <c r="Q4" s="137"/>
      <c r="R4" s="137"/>
      <c r="S4" s="42"/>
      <c r="T4" s="42"/>
      <c r="U4" s="42"/>
      <c r="V4" s="42"/>
      <c r="W4" s="42"/>
      <c r="X4" s="136"/>
      <c r="Y4" s="137"/>
      <c r="Z4" s="137"/>
      <c r="AA4" s="42"/>
      <c r="AB4" s="42"/>
      <c r="AC4" s="42"/>
      <c r="AD4" s="42"/>
      <c r="AE4" s="42"/>
    </row>
    <row r="5" spans="1:31" ht="12" customHeight="1">
      <c r="A5" s="1"/>
      <c r="B5" s="73"/>
      <c r="C5" s="73"/>
      <c r="D5" s="120">
        <v>1.3065107994130214</v>
      </c>
      <c r="E5" s="43">
        <v>1.3065107994147731</v>
      </c>
      <c r="F5" s="43">
        <v>0.38885186459182047</v>
      </c>
      <c r="G5" s="43">
        <v>3.6585422223516169</v>
      </c>
      <c r="H5" s="43">
        <v>3.2696903577597962</v>
      </c>
      <c r="K5" s="96"/>
      <c r="L5" s="96"/>
      <c r="M5" s="96"/>
      <c r="N5" s="96"/>
      <c r="O5" s="96"/>
      <c r="R5" s="137"/>
      <c r="S5" s="42"/>
      <c r="T5" s="42"/>
      <c r="U5" s="42"/>
      <c r="V5" s="42"/>
      <c r="W5" s="42"/>
      <c r="X5" s="136"/>
      <c r="Y5" s="137"/>
      <c r="Z5" s="137"/>
      <c r="AA5" s="42"/>
      <c r="AB5" s="42"/>
      <c r="AC5" s="42"/>
      <c r="AD5" s="42"/>
      <c r="AE5" s="42"/>
    </row>
    <row r="6" spans="1:31" ht="12" customHeight="1">
      <c r="A6" s="1"/>
      <c r="B6" s="73"/>
      <c r="C6" s="73"/>
      <c r="D6" s="120">
        <v>1.0520568868784446</v>
      </c>
      <c r="E6" s="43">
        <v>1.0520568868792097</v>
      </c>
      <c r="F6" s="43">
        <v>-0.22552685300188477</v>
      </c>
      <c r="G6" s="43">
        <v>3.1161496047213544</v>
      </c>
      <c r="H6" s="43">
        <v>3.341676457723239</v>
      </c>
      <c r="K6" s="96"/>
      <c r="L6" s="96"/>
      <c r="M6" s="96"/>
      <c r="N6" s="96"/>
      <c r="O6" s="96"/>
      <c r="Q6" s="137"/>
      <c r="R6" s="137"/>
      <c r="S6" s="42"/>
      <c r="T6" s="42"/>
      <c r="U6" s="42"/>
      <c r="V6" s="42"/>
      <c r="W6" s="42"/>
      <c r="X6" s="136"/>
      <c r="Y6" s="137"/>
      <c r="Z6" s="137"/>
      <c r="AA6" s="42"/>
      <c r="AB6" s="42"/>
      <c r="AC6" s="42"/>
      <c r="AD6" s="42"/>
      <c r="AE6" s="42"/>
    </row>
    <row r="7" spans="1:31" ht="12" customHeight="1">
      <c r="A7" s="1"/>
      <c r="B7" s="73">
        <v>14</v>
      </c>
      <c r="C7" s="73"/>
      <c r="D7" s="120">
        <v>0.20877420927337939</v>
      </c>
      <c r="E7" s="43">
        <v>0.20877420927546739</v>
      </c>
      <c r="F7" s="43">
        <v>-0.64339758171323913</v>
      </c>
      <c r="G7" s="43">
        <v>1.8239873113313865</v>
      </c>
      <c r="H7" s="43">
        <v>2.4673848930446258</v>
      </c>
      <c r="K7" s="96"/>
      <c r="L7" s="96"/>
      <c r="M7" s="96"/>
      <c r="N7" s="96"/>
      <c r="O7" s="96"/>
      <c r="Q7" s="137"/>
      <c r="R7" s="137"/>
      <c r="S7" s="42"/>
      <c r="T7" s="42"/>
      <c r="U7" s="42"/>
      <c r="V7" s="42"/>
      <c r="W7" s="42"/>
      <c r="X7" s="136"/>
      <c r="Y7" s="137"/>
      <c r="Z7" s="137"/>
      <c r="AA7" s="42"/>
      <c r="AB7" s="42"/>
      <c r="AC7" s="42"/>
      <c r="AD7" s="42"/>
      <c r="AE7" s="42"/>
    </row>
    <row r="8" spans="1:31" ht="12" customHeight="1">
      <c r="A8" s="1"/>
      <c r="B8" s="73"/>
      <c r="C8" s="73"/>
      <c r="D8" s="120">
        <v>1.6522685304554446E-2</v>
      </c>
      <c r="E8" s="43">
        <v>1.6522685307391628E-2</v>
      </c>
      <c r="F8" s="43">
        <v>-0.88277508611493949</v>
      </c>
      <c r="G8" s="43">
        <v>1.5003305688653055</v>
      </c>
      <c r="H8" s="43">
        <v>2.3831056549802447</v>
      </c>
      <c r="K8" s="96"/>
      <c r="L8" s="96"/>
      <c r="M8" s="96"/>
      <c r="N8" s="96"/>
      <c r="O8" s="96"/>
      <c r="Q8" s="137"/>
      <c r="R8" s="137"/>
      <c r="S8" s="42"/>
      <c r="T8" s="42"/>
      <c r="U8" s="42"/>
      <c r="V8" s="42"/>
      <c r="W8" s="42"/>
      <c r="X8" s="136"/>
      <c r="Y8" s="137"/>
      <c r="Z8" s="137"/>
      <c r="AA8" s="42"/>
      <c r="AB8" s="42"/>
      <c r="AC8" s="42"/>
      <c r="AD8" s="42"/>
      <c r="AE8" s="42"/>
    </row>
    <row r="9" spans="1:31" ht="12" customHeight="1">
      <c r="A9" s="1"/>
      <c r="B9" s="73"/>
      <c r="C9" s="73"/>
      <c r="D9" s="120">
        <v>-0.35544746637653801</v>
      </c>
      <c r="E9" s="43">
        <v>-0.35544746637443403</v>
      </c>
      <c r="F9" s="43">
        <v>-1.2818941209246344</v>
      </c>
      <c r="G9" s="43">
        <v>1.2372394526123156</v>
      </c>
      <c r="H9" s="43">
        <v>2.51913357353695</v>
      </c>
      <c r="K9" s="96"/>
      <c r="L9" s="96"/>
      <c r="M9" s="96"/>
      <c r="N9" s="96"/>
      <c r="O9" s="96"/>
      <c r="Q9" s="137"/>
      <c r="R9" s="137"/>
      <c r="S9" s="42"/>
      <c r="T9" s="42"/>
      <c r="U9" s="42"/>
      <c r="V9" s="42"/>
      <c r="W9" s="42"/>
      <c r="X9" s="136"/>
      <c r="Y9" s="137"/>
      <c r="Z9" s="137"/>
      <c r="AA9" s="42"/>
      <c r="AB9" s="42"/>
      <c r="AC9" s="42"/>
      <c r="AD9" s="42"/>
      <c r="AE9" s="42"/>
    </row>
    <row r="10" spans="1:31" ht="12" customHeight="1">
      <c r="A10" s="1"/>
      <c r="B10" s="73"/>
      <c r="C10" s="73"/>
      <c r="D10" s="120">
        <v>0.24293246758089523</v>
      </c>
      <c r="E10" s="43">
        <v>0.25598234104257628</v>
      </c>
      <c r="F10" s="43">
        <v>-0.61606267932872993</v>
      </c>
      <c r="G10" s="43">
        <v>1.6703329576625485</v>
      </c>
      <c r="H10" s="43">
        <v>2.2863956369912786</v>
      </c>
      <c r="K10" s="96"/>
      <c r="L10" s="96"/>
      <c r="M10" s="96"/>
      <c r="N10" s="96"/>
      <c r="O10" s="96"/>
      <c r="Q10" s="137"/>
      <c r="R10" s="137"/>
      <c r="S10" s="42"/>
      <c r="T10" s="42"/>
      <c r="U10" s="42"/>
      <c r="V10" s="42"/>
      <c r="W10" s="42"/>
      <c r="X10" s="136"/>
      <c r="Y10" s="137"/>
      <c r="Z10" s="137"/>
      <c r="AA10" s="42"/>
      <c r="AB10" s="42"/>
      <c r="AC10" s="42"/>
      <c r="AD10" s="42"/>
      <c r="AE10" s="42"/>
    </row>
    <row r="11" spans="1:31" ht="12" customHeight="1">
      <c r="A11" s="1"/>
      <c r="B11" s="73">
        <v>15</v>
      </c>
      <c r="C11" s="73"/>
      <c r="D11" s="120">
        <v>-0.46705030071977932</v>
      </c>
      <c r="E11" s="43">
        <v>-0.44685704884626576</v>
      </c>
      <c r="F11" s="43">
        <v>-0.91723040774500453</v>
      </c>
      <c r="G11" s="43">
        <v>1.1255927676530046</v>
      </c>
      <c r="H11" s="43">
        <v>2.0428231753980093</v>
      </c>
      <c r="K11" s="96"/>
      <c r="L11" s="96"/>
      <c r="M11" s="96"/>
      <c r="N11" s="96"/>
      <c r="O11" s="96"/>
      <c r="Q11" s="137"/>
      <c r="R11" s="137"/>
      <c r="S11" s="42"/>
      <c r="T11" s="42"/>
      <c r="U11" s="42"/>
      <c r="V11" s="42"/>
      <c r="W11" s="42"/>
      <c r="X11" s="136"/>
      <c r="Y11" s="137"/>
      <c r="Z11" s="137"/>
      <c r="AA11" s="42"/>
      <c r="AB11" s="42"/>
      <c r="AC11" s="42"/>
      <c r="AD11" s="42"/>
      <c r="AE11" s="42"/>
    </row>
    <row r="12" spans="1:31" ht="12" customHeight="1">
      <c r="A12" s="1"/>
      <c r="B12" s="73"/>
      <c r="C12" s="73"/>
      <c r="D12" s="120">
        <v>0.19841424029002014</v>
      </c>
      <c r="E12" s="43">
        <v>0.1801974505557277</v>
      </c>
      <c r="F12" s="43">
        <v>-0.2019534610141111</v>
      </c>
      <c r="G12" s="43">
        <v>1.1815168051847493</v>
      </c>
      <c r="H12" s="43">
        <v>1.3834702661988605</v>
      </c>
      <c r="K12" s="96"/>
      <c r="L12" s="96"/>
      <c r="M12" s="96"/>
      <c r="N12" s="96"/>
      <c r="O12" s="96"/>
      <c r="Q12" s="137"/>
      <c r="R12" s="137"/>
      <c r="S12" s="42"/>
      <c r="T12" s="42"/>
      <c r="U12" s="42"/>
      <c r="V12" s="42"/>
      <c r="W12" s="42"/>
      <c r="X12" s="136"/>
      <c r="Y12" s="137"/>
      <c r="Z12" s="137"/>
      <c r="AA12" s="42"/>
      <c r="AB12" s="42"/>
      <c r="AC12" s="42"/>
      <c r="AD12" s="42"/>
      <c r="AE12" s="42"/>
    </row>
    <row r="13" spans="1:31" ht="12" customHeight="1">
      <c r="A13" s="1"/>
      <c r="B13" s="73"/>
      <c r="C13" s="73"/>
      <c r="D13" s="120">
        <v>0.37421385091179116</v>
      </c>
      <c r="E13" s="43">
        <v>0.34540211159281731</v>
      </c>
      <c r="F13" s="43">
        <v>8.1459546891912704E-2</v>
      </c>
      <c r="G13" s="43">
        <v>1.0609653964539474</v>
      </c>
      <c r="H13" s="43">
        <v>0.97950584956203468</v>
      </c>
      <c r="K13" s="96"/>
      <c r="L13" s="96"/>
      <c r="M13" s="96"/>
      <c r="N13" s="96"/>
      <c r="O13" s="96"/>
      <c r="Q13" s="137"/>
      <c r="R13" s="137"/>
      <c r="S13" s="42"/>
      <c r="T13" s="42"/>
      <c r="U13" s="42"/>
      <c r="V13" s="42"/>
      <c r="W13" s="42"/>
      <c r="X13" s="136"/>
      <c r="Y13" s="137"/>
      <c r="Z13" s="137"/>
      <c r="AA13" s="42"/>
      <c r="AB13" s="42"/>
      <c r="AC13" s="42"/>
      <c r="AD13" s="42"/>
      <c r="AE13" s="42"/>
    </row>
    <row r="14" spans="1:31" ht="12" customHeight="1">
      <c r="A14" s="1"/>
      <c r="B14" s="73"/>
      <c r="C14" s="73"/>
      <c r="D14" s="120">
        <v>0.2882874915627569</v>
      </c>
      <c r="E14" s="43">
        <v>0.31342237270166468</v>
      </c>
      <c r="F14" s="43">
        <v>0.28622105251461433</v>
      </c>
      <c r="G14" s="43">
        <v>0.92936720242276105</v>
      </c>
      <c r="H14" s="43">
        <v>0.64314614990814678</v>
      </c>
      <c r="K14" s="96"/>
      <c r="L14" s="96"/>
      <c r="M14" s="96"/>
      <c r="N14" s="96"/>
      <c r="O14" s="96"/>
      <c r="Q14" s="137"/>
      <c r="R14" s="137"/>
      <c r="S14" s="42"/>
      <c r="T14" s="42"/>
      <c r="U14" s="42"/>
      <c r="V14" s="42"/>
      <c r="W14" s="42"/>
      <c r="X14" s="136"/>
      <c r="Y14" s="137"/>
      <c r="Z14" s="137"/>
      <c r="AA14" s="42"/>
      <c r="AB14" s="42"/>
      <c r="AC14" s="42"/>
      <c r="AD14" s="42"/>
      <c r="AE14" s="42"/>
    </row>
    <row r="15" spans="1:31" ht="12" customHeight="1">
      <c r="A15" s="1"/>
      <c r="B15" s="73">
        <v>16</v>
      </c>
      <c r="C15" s="73"/>
      <c r="D15" s="120">
        <v>0.23341958258135789</v>
      </c>
      <c r="E15" s="43">
        <v>0.27736365558403214</v>
      </c>
      <c r="F15" s="43">
        <v>0.24042302919714759</v>
      </c>
      <c r="G15" s="43">
        <v>1.0678891994969082</v>
      </c>
      <c r="H15" s="43">
        <v>0.82746617029976055</v>
      </c>
      <c r="K15" s="96"/>
      <c r="L15" s="96"/>
      <c r="M15" s="96"/>
      <c r="N15" s="96"/>
      <c r="O15" s="96"/>
      <c r="Q15" s="137"/>
      <c r="R15" s="137"/>
      <c r="S15" s="42"/>
      <c r="T15" s="42"/>
      <c r="U15" s="42"/>
      <c r="V15" s="42"/>
      <c r="W15" s="42"/>
      <c r="X15" s="136"/>
      <c r="Y15" s="137"/>
      <c r="Z15" s="137"/>
      <c r="AA15" s="42"/>
      <c r="AB15" s="42"/>
      <c r="AC15" s="42"/>
      <c r="AD15" s="42"/>
      <c r="AE15" s="42"/>
    </row>
    <row r="16" spans="1:31" ht="12" customHeight="1">
      <c r="A16" s="1"/>
      <c r="B16" s="73"/>
      <c r="C16" s="73"/>
      <c r="D16" s="120">
        <v>-0.31085069197871312</v>
      </c>
      <c r="E16" s="43">
        <v>-0.33404062423335967</v>
      </c>
      <c r="F16" s="43">
        <v>-0.56170847232062449</v>
      </c>
      <c r="G16" s="43">
        <v>0.71481603418622142</v>
      </c>
      <c r="H16" s="43">
        <v>1.276524506506846</v>
      </c>
      <c r="K16" s="96"/>
      <c r="L16" s="96"/>
      <c r="M16" s="96"/>
      <c r="N16" s="96"/>
      <c r="O16" s="96"/>
      <c r="Q16" s="137"/>
      <c r="R16" s="137"/>
      <c r="S16" s="42"/>
      <c r="T16" s="42"/>
      <c r="U16" s="42"/>
      <c r="V16" s="42"/>
      <c r="W16" s="42"/>
      <c r="X16" s="136"/>
      <c r="Y16" s="137"/>
      <c r="Z16" s="137"/>
      <c r="AA16" s="42"/>
      <c r="AB16" s="42"/>
      <c r="AC16" s="42"/>
      <c r="AD16" s="42"/>
      <c r="AE16" s="42"/>
    </row>
    <row r="17" spans="1:31" ht="12" customHeight="1">
      <c r="A17" s="1"/>
      <c r="B17" s="73"/>
      <c r="C17" s="73"/>
      <c r="D17" s="120">
        <v>-0.21116762729710986</v>
      </c>
      <c r="E17" s="43">
        <v>-0.25962578924742241</v>
      </c>
      <c r="F17" s="43">
        <v>-0.4925689173243748</v>
      </c>
      <c r="G17" s="43">
        <v>0.66327399865874714</v>
      </c>
      <c r="H17" s="43">
        <v>1.1558429159831221</v>
      </c>
      <c r="K17" s="96"/>
      <c r="L17" s="96"/>
      <c r="M17" s="96"/>
      <c r="N17" s="96"/>
      <c r="O17" s="96"/>
      <c r="Q17" s="137"/>
      <c r="R17" s="137"/>
      <c r="S17" s="42"/>
      <c r="T17" s="42"/>
      <c r="U17" s="42"/>
      <c r="V17" s="42"/>
      <c r="W17" s="42"/>
      <c r="X17" s="136"/>
      <c r="Y17" s="137"/>
      <c r="Z17" s="137"/>
      <c r="AA17" s="42"/>
      <c r="AB17" s="42"/>
      <c r="AC17" s="42"/>
      <c r="AD17" s="42"/>
      <c r="AE17" s="42"/>
    </row>
    <row r="18" spans="1:31" ht="12" customHeight="1">
      <c r="A18" s="1"/>
      <c r="B18" s="73"/>
      <c r="C18" s="73"/>
      <c r="D18" s="120">
        <v>-0.59948744424004774</v>
      </c>
      <c r="E18" s="43">
        <v>-0.57928239490329836</v>
      </c>
      <c r="F18" s="43">
        <v>-0.83675390486325862</v>
      </c>
      <c r="G18" s="43">
        <v>9.7762038914049484E-2</v>
      </c>
      <c r="H18" s="43">
        <v>0.93451594377730807</v>
      </c>
      <c r="K18" s="96"/>
      <c r="L18" s="96"/>
      <c r="M18" s="96"/>
      <c r="N18" s="96"/>
      <c r="O18" s="96"/>
      <c r="Q18" s="137"/>
      <c r="R18" s="137"/>
      <c r="S18" s="42"/>
      <c r="T18" s="42"/>
      <c r="U18" s="42"/>
      <c r="V18" s="42"/>
      <c r="W18" s="42"/>
      <c r="X18" s="136"/>
      <c r="Y18" s="137"/>
      <c r="Z18" s="137"/>
      <c r="AA18" s="42"/>
      <c r="AB18" s="42"/>
      <c r="AC18" s="42"/>
      <c r="AD18" s="42"/>
      <c r="AE18" s="42"/>
    </row>
    <row r="19" spans="1:31" ht="12" customHeight="1">
      <c r="A19" s="1"/>
      <c r="B19" s="73">
        <v>17</v>
      </c>
      <c r="C19" s="73"/>
      <c r="D19" s="120">
        <v>-1.5184968647105275</v>
      </c>
      <c r="E19" s="43">
        <v>-1.4709108414468417</v>
      </c>
      <c r="F19" s="43">
        <v>-1.6175322706622326</v>
      </c>
      <c r="G19" s="43">
        <v>0.10667478851888801</v>
      </c>
      <c r="H19" s="43">
        <v>1.7242070591811207</v>
      </c>
      <c r="K19" s="96"/>
      <c r="L19" s="96"/>
      <c r="M19" s="96"/>
      <c r="N19" s="96"/>
      <c r="O19" s="96"/>
      <c r="Q19" s="137"/>
      <c r="R19" s="137"/>
      <c r="S19" s="42"/>
      <c r="T19" s="42"/>
      <c r="U19" s="42"/>
      <c r="V19" s="42"/>
      <c r="W19" s="42"/>
      <c r="X19" s="136"/>
      <c r="Y19" s="137"/>
      <c r="Z19" s="137"/>
      <c r="AA19" s="42"/>
      <c r="AB19" s="42"/>
      <c r="AC19" s="42"/>
      <c r="AD19" s="42"/>
      <c r="AE19" s="42"/>
    </row>
    <row r="20" spans="1:31" ht="12" customHeight="1">
      <c r="A20" s="1"/>
      <c r="B20" s="73"/>
      <c r="C20" s="73"/>
      <c r="D20" s="120">
        <v>-1.7402636697227019</v>
      </c>
      <c r="E20" s="43">
        <v>-1.77007326010248</v>
      </c>
      <c r="F20" s="43">
        <v>-2.0735101101198787</v>
      </c>
      <c r="G20" s="43">
        <v>-0.80323760971514768</v>
      </c>
      <c r="H20" s="43">
        <v>1.2702725004047311</v>
      </c>
      <c r="K20" s="96"/>
      <c r="L20" s="96"/>
      <c r="M20" s="96"/>
      <c r="N20" s="96"/>
      <c r="O20" s="96"/>
      <c r="Q20" s="137"/>
      <c r="R20" s="137"/>
      <c r="S20" s="42"/>
      <c r="T20" s="42"/>
      <c r="U20" s="42"/>
      <c r="V20" s="42"/>
      <c r="W20" s="42"/>
      <c r="X20" s="136"/>
      <c r="Y20" s="137"/>
      <c r="Z20" s="137"/>
      <c r="AA20" s="42"/>
      <c r="AB20" s="42"/>
      <c r="AC20" s="42"/>
      <c r="AD20" s="42"/>
      <c r="AE20" s="42"/>
    </row>
    <row r="21" spans="1:31" ht="12" customHeight="1">
      <c r="A21" s="1"/>
      <c r="B21" s="73"/>
      <c r="C21" s="73"/>
      <c r="D21" s="120">
        <v>-0.94632436014805399</v>
      </c>
      <c r="E21" s="43">
        <v>-1.0084096009091235</v>
      </c>
      <c r="F21" s="43">
        <v>-1.1375508210498806</v>
      </c>
      <c r="G21" s="43">
        <v>-0.25204728225974798</v>
      </c>
      <c r="H21" s="43">
        <v>0.88550353879013266</v>
      </c>
      <c r="K21" s="96"/>
      <c r="L21" s="96"/>
      <c r="M21" s="96"/>
      <c r="N21" s="96"/>
      <c r="O21" s="96"/>
      <c r="Q21" s="137"/>
      <c r="R21" s="137"/>
      <c r="S21" s="42"/>
      <c r="T21" s="42"/>
      <c r="U21" s="42"/>
      <c r="V21" s="42"/>
      <c r="W21" s="42"/>
      <c r="X21" s="136"/>
      <c r="Y21" s="137"/>
      <c r="Z21" s="137"/>
      <c r="AA21" s="42"/>
      <c r="AB21" s="42"/>
      <c r="AC21" s="42"/>
      <c r="AD21" s="42"/>
      <c r="AE21" s="42"/>
    </row>
    <row r="22" spans="1:31" ht="34.5" customHeight="1">
      <c r="A22" s="1"/>
      <c r="B22" s="73"/>
      <c r="C22" s="73"/>
      <c r="D22" s="120">
        <v>-0.82713266815978637</v>
      </c>
      <c r="E22" s="43">
        <v>-0.79817148810405847</v>
      </c>
      <c r="F22" s="43">
        <v>-1.1265138259114724</v>
      </c>
      <c r="G22" s="43">
        <v>-0.21499294177144096</v>
      </c>
      <c r="H22" s="43">
        <v>0.91152088414003152</v>
      </c>
      <c r="K22" s="193" t="s">
        <v>88</v>
      </c>
      <c r="L22" s="194"/>
      <c r="M22" s="194"/>
      <c r="N22" s="194"/>
      <c r="O22" s="194"/>
      <c r="Q22" s="137"/>
      <c r="R22" s="137"/>
      <c r="S22" s="42"/>
      <c r="T22" s="42"/>
      <c r="U22" s="42"/>
      <c r="V22" s="42"/>
      <c r="W22" s="42"/>
      <c r="X22" s="136"/>
      <c r="Y22" s="137"/>
      <c r="Z22" s="137"/>
      <c r="AA22" s="42"/>
      <c r="AB22" s="42"/>
      <c r="AC22" s="42"/>
      <c r="AD22" s="42"/>
      <c r="AE22" s="42"/>
    </row>
    <row r="23" spans="1:31" ht="11.25" customHeight="1">
      <c r="A23" s="1"/>
      <c r="B23" s="73">
        <v>18</v>
      </c>
      <c r="C23" s="73"/>
      <c r="D23" s="120">
        <v>-0.55524626704190616</v>
      </c>
      <c r="E23" s="43">
        <v>-0.48301250947844021</v>
      </c>
      <c r="F23" s="43">
        <v>-0.75125254285007215</v>
      </c>
      <c r="G23" s="43">
        <v>0.40617177831078133</v>
      </c>
      <c r="H23" s="43">
        <v>1.1574243211608535</v>
      </c>
      <c r="K23" s="97" t="s">
        <v>8</v>
      </c>
      <c r="L23" s="153"/>
      <c r="M23" s="153"/>
      <c r="N23" s="153"/>
      <c r="O23" s="153"/>
      <c r="P23" s="72"/>
      <c r="Q23" s="137"/>
      <c r="R23" s="137"/>
      <c r="S23" s="42"/>
      <c r="T23" s="42"/>
      <c r="U23" s="42"/>
      <c r="V23" s="42"/>
      <c r="W23" s="42"/>
      <c r="X23" s="136"/>
      <c r="Y23" s="137"/>
      <c r="Z23" s="137"/>
      <c r="AA23" s="42"/>
      <c r="AB23" s="42"/>
      <c r="AC23" s="42"/>
      <c r="AD23" s="42"/>
      <c r="AE23" s="42"/>
    </row>
    <row r="24" spans="1:31">
      <c r="A24" s="1"/>
      <c r="B24" s="73"/>
      <c r="C24" s="73"/>
      <c r="D24" s="120">
        <v>-0.1248490027133954</v>
      </c>
      <c r="E24" s="43">
        <v>-0.17514701878767031</v>
      </c>
      <c r="F24" s="43">
        <v>-0.82628666020001207</v>
      </c>
      <c r="G24" s="43">
        <v>0.40458965515788858</v>
      </c>
      <c r="H24" s="43">
        <v>1.2308763153579005</v>
      </c>
      <c r="K24" s="153"/>
      <c r="L24" s="153"/>
      <c r="M24" s="153"/>
      <c r="N24" s="153"/>
      <c r="O24" s="153"/>
      <c r="P24" s="72"/>
      <c r="Q24" s="137"/>
      <c r="R24" s="137"/>
      <c r="S24" s="42"/>
      <c r="T24" s="42"/>
      <c r="U24" s="42"/>
      <c r="V24" s="42"/>
      <c r="W24" s="42"/>
      <c r="X24" s="136"/>
      <c r="Y24" s="137"/>
      <c r="Z24" s="137"/>
      <c r="AA24" s="42"/>
      <c r="AB24" s="42"/>
      <c r="AC24" s="42"/>
      <c r="AD24" s="42"/>
      <c r="AE24" s="42"/>
    </row>
    <row r="25" spans="1:31" ht="15" customHeight="1">
      <c r="A25" s="1"/>
      <c r="B25" s="73"/>
      <c r="C25" s="73"/>
      <c r="D25" s="120">
        <v>-0.97202733432518174</v>
      </c>
      <c r="E25" s="43">
        <v>-1.0472115455069582</v>
      </c>
      <c r="F25" s="43">
        <v>-1.58281143946494</v>
      </c>
      <c r="G25" s="43">
        <v>-0.3439732511759433</v>
      </c>
      <c r="H25" s="43">
        <v>1.2388381882889967</v>
      </c>
      <c r="K25" s="153"/>
      <c r="L25" s="153"/>
      <c r="M25" s="153"/>
      <c r="N25" s="153"/>
      <c r="O25" s="153"/>
      <c r="P25" s="72"/>
      <c r="Q25" s="137"/>
      <c r="R25" s="137"/>
      <c r="S25" s="42"/>
      <c r="T25" s="42"/>
      <c r="U25" s="42"/>
      <c r="V25" s="42"/>
      <c r="W25" s="42"/>
      <c r="X25" s="136"/>
      <c r="Y25" s="137"/>
      <c r="Z25" s="137"/>
      <c r="AA25" s="42"/>
      <c r="AB25" s="42"/>
      <c r="AC25" s="42"/>
      <c r="AD25" s="42"/>
      <c r="AE25" s="42"/>
    </row>
    <row r="26" spans="1:31" ht="5.0999999999999996" customHeight="1">
      <c r="A26" s="1"/>
      <c r="B26" s="73"/>
      <c r="C26" s="73"/>
      <c r="D26" s="120">
        <v>-0.62504133465387846</v>
      </c>
      <c r="E26" s="43">
        <v>-0.57765383606104281</v>
      </c>
      <c r="F26" s="43">
        <v>-0.96063026855639966</v>
      </c>
      <c r="G26" s="43">
        <v>1.5767419693385822E-2</v>
      </c>
      <c r="H26" s="43">
        <v>0.97639768824978546</v>
      </c>
      <c r="I26" s="74"/>
      <c r="K26" s="153"/>
      <c r="L26" s="153"/>
      <c r="M26" s="153"/>
      <c r="N26" s="153"/>
      <c r="O26" s="153"/>
      <c r="Q26" s="137"/>
      <c r="R26" s="137"/>
      <c r="S26" s="42"/>
      <c r="T26" s="42"/>
      <c r="U26" s="42"/>
      <c r="V26" s="42"/>
      <c r="W26" s="42"/>
      <c r="X26" s="136"/>
      <c r="Y26" s="137"/>
      <c r="Z26" s="137"/>
      <c r="AA26" s="42"/>
      <c r="AB26" s="42"/>
      <c r="AC26" s="42"/>
      <c r="AD26" s="42"/>
      <c r="AE26" s="42"/>
    </row>
    <row r="27" spans="1:31">
      <c r="A27" s="1"/>
      <c r="B27" s="73">
        <v>19</v>
      </c>
      <c r="C27" s="73"/>
      <c r="D27" s="120">
        <v>-0.92877036649667633</v>
      </c>
      <c r="E27" s="43">
        <v>-0.8304070498972782</v>
      </c>
      <c r="F27" s="43">
        <v>-0.87280347039707495</v>
      </c>
      <c r="G27" s="43">
        <v>-0.29102963493530937</v>
      </c>
      <c r="H27" s="43">
        <v>0.58177383546176564</v>
      </c>
      <c r="I27" s="74"/>
      <c r="Q27" s="137"/>
      <c r="R27" s="137"/>
      <c r="S27" s="42"/>
      <c r="T27" s="42"/>
      <c r="U27" s="42"/>
      <c r="V27" s="42"/>
      <c r="W27" s="42"/>
      <c r="X27" s="136"/>
      <c r="Y27" s="137"/>
      <c r="Z27" s="137"/>
      <c r="AA27" s="42"/>
      <c r="AB27" s="42"/>
      <c r="AC27" s="42"/>
      <c r="AD27" s="42"/>
      <c r="AE27" s="42"/>
    </row>
    <row r="28" spans="1:31">
      <c r="A28" s="1"/>
      <c r="B28" s="73"/>
      <c r="C28" s="73"/>
      <c r="D28" s="120">
        <v>-0.88055851285770359</v>
      </c>
      <c r="E28" s="43">
        <v>-0.92804977955539825</v>
      </c>
      <c r="F28" s="73"/>
      <c r="G28" s="73"/>
      <c r="H28" s="73"/>
      <c r="Q28" s="137"/>
      <c r="R28" s="137"/>
      <c r="S28" s="42"/>
      <c r="T28" s="42"/>
      <c r="U28" s="137"/>
      <c r="V28" s="137"/>
      <c r="W28" s="137"/>
      <c r="X28" s="136"/>
      <c r="Y28" s="137"/>
      <c r="Z28" s="137"/>
      <c r="AA28" s="42"/>
      <c r="AB28" s="42"/>
      <c r="AC28" s="137"/>
      <c r="AD28" s="137"/>
      <c r="AE28" s="137"/>
    </row>
    <row r="29" spans="1:31">
      <c r="A29" s="1"/>
      <c r="B29" s="73"/>
      <c r="C29" s="73"/>
      <c r="D29" s="120">
        <v>-0.99857461319211083</v>
      </c>
      <c r="E29" s="43">
        <v>-1.0990840693299202</v>
      </c>
      <c r="F29" s="73"/>
      <c r="G29" s="73"/>
      <c r="H29" s="73"/>
      <c r="Q29" s="137"/>
      <c r="R29" s="137"/>
      <c r="S29" s="42"/>
      <c r="T29" s="42"/>
      <c r="U29" s="137"/>
      <c r="V29" s="137"/>
      <c r="W29" s="137"/>
      <c r="X29" s="136"/>
      <c r="Y29" s="137"/>
      <c r="Z29" s="137"/>
      <c r="AA29" s="42"/>
      <c r="AB29" s="42"/>
      <c r="AC29" s="137"/>
      <c r="AD29" s="137"/>
      <c r="AE29" s="137"/>
    </row>
    <row r="30" spans="1:31">
      <c r="A30" s="1"/>
      <c r="B30" s="43"/>
      <c r="C30" s="75"/>
      <c r="D30" s="120">
        <v>-5.2493846146845158</v>
      </c>
      <c r="E30" s="43">
        <v>-5.1943428791098718</v>
      </c>
      <c r="F30" s="76"/>
      <c r="G30" s="76"/>
      <c r="H30" s="76"/>
      <c r="Q30" s="42"/>
      <c r="R30" s="138"/>
      <c r="S30" s="42"/>
      <c r="T30" s="42"/>
      <c r="U30" s="3"/>
      <c r="V30" s="3"/>
      <c r="W30" s="3"/>
      <c r="X30" s="136"/>
      <c r="Y30" s="42"/>
      <c r="Z30" s="138"/>
      <c r="AA30" s="42"/>
      <c r="AB30" s="42"/>
      <c r="AC30" s="3"/>
      <c r="AD30" s="3"/>
      <c r="AE30" s="3"/>
    </row>
    <row r="31" spans="1:31">
      <c r="A31" s="1"/>
      <c r="B31" s="75">
        <v>20</v>
      </c>
      <c r="C31" s="75"/>
      <c r="D31" s="120">
        <v>-2.3412610882078639</v>
      </c>
      <c r="E31" s="43">
        <v>-2.2823384616217801</v>
      </c>
      <c r="F31" s="43"/>
      <c r="G31" s="43"/>
      <c r="H31" s="43"/>
      <c r="I31" s="61"/>
      <c r="J31" s="61"/>
      <c r="Q31" s="138"/>
      <c r="R31" s="138"/>
      <c r="S31" s="42"/>
      <c r="T31" s="42"/>
      <c r="U31" s="42"/>
      <c r="V31" s="42"/>
      <c r="W31" s="42"/>
      <c r="X31" s="3"/>
      <c r="Y31" s="138"/>
      <c r="Z31" s="138"/>
      <c r="AA31" s="42"/>
      <c r="AB31" s="42"/>
      <c r="AC31" s="42"/>
      <c r="AD31" s="42"/>
      <c r="AE31" s="42"/>
    </row>
    <row r="32" spans="1:31">
      <c r="A32" s="1"/>
      <c r="B32" s="75"/>
      <c r="C32" s="75"/>
      <c r="D32" s="120">
        <v>-15.729029875075806</v>
      </c>
      <c r="E32" s="43">
        <v>-15.27074258400167</v>
      </c>
      <c r="F32" s="43"/>
      <c r="G32" s="43"/>
      <c r="H32" s="43"/>
      <c r="I32" s="61"/>
      <c r="J32" s="61"/>
      <c r="Q32" s="138"/>
      <c r="R32" s="138"/>
      <c r="S32" s="42"/>
      <c r="T32" s="42"/>
      <c r="U32" s="42"/>
      <c r="V32" s="42"/>
      <c r="W32" s="42"/>
      <c r="X32" s="3"/>
      <c r="Y32" s="138"/>
      <c r="Z32" s="138"/>
      <c r="AA32" s="42"/>
      <c r="AB32" s="42"/>
      <c r="AC32" s="42"/>
      <c r="AD32" s="42"/>
      <c r="AE32" s="42"/>
    </row>
    <row r="33" spans="1:31">
      <c r="A33" s="1"/>
      <c r="B33" s="75"/>
      <c r="C33" s="75"/>
      <c r="D33" s="120">
        <v>-10.993365379216922</v>
      </c>
      <c r="E33" s="120">
        <v>-8.1527507844852369</v>
      </c>
      <c r="F33" s="43"/>
      <c r="G33" s="43"/>
      <c r="H33" s="43"/>
      <c r="Q33" s="138"/>
      <c r="R33" s="138"/>
      <c r="S33" s="42"/>
      <c r="T33" s="42"/>
      <c r="U33" s="42"/>
      <c r="V33" s="42"/>
      <c r="W33" s="42"/>
      <c r="X33" s="3"/>
      <c r="Y33" s="138"/>
      <c r="Z33" s="138"/>
      <c r="AA33" s="42"/>
      <c r="AB33" s="42"/>
      <c r="AC33" s="42"/>
      <c r="AD33" s="42"/>
      <c r="AE33" s="42"/>
    </row>
    <row r="34" spans="1:31">
      <c r="A34" s="1"/>
      <c r="B34" s="75"/>
      <c r="C34" s="75"/>
      <c r="D34" s="120">
        <v>-4.3914029347867318</v>
      </c>
      <c r="E34" s="120">
        <v>-1.2452859137813139</v>
      </c>
      <c r="F34" s="43"/>
      <c r="G34" s="43"/>
      <c r="H34" s="43"/>
      <c r="Q34" s="138"/>
      <c r="R34" s="138"/>
      <c r="S34" s="42"/>
      <c r="T34" s="42"/>
      <c r="U34" s="42"/>
      <c r="V34" s="42"/>
      <c r="W34" s="42"/>
      <c r="X34" s="3"/>
      <c r="Y34" s="138"/>
      <c r="Z34" s="138"/>
      <c r="AA34" s="42"/>
      <c r="AB34" s="42"/>
      <c r="AC34" s="42"/>
      <c r="AD34" s="42"/>
      <c r="AE34" s="42"/>
    </row>
    <row r="35" spans="1:31">
      <c r="A35" s="1"/>
      <c r="B35" s="75">
        <v>21</v>
      </c>
      <c r="C35" s="75"/>
      <c r="D35" s="120">
        <v>-0.79519939555617258</v>
      </c>
      <c r="E35" s="120">
        <v>-1.5186914888100116</v>
      </c>
      <c r="F35" s="43"/>
      <c r="G35" s="43"/>
      <c r="H35" s="43"/>
      <c r="Q35" s="138"/>
      <c r="R35" s="138"/>
      <c r="S35" s="42"/>
      <c r="T35" s="42"/>
      <c r="U35" s="42"/>
      <c r="V35" s="42"/>
      <c r="W35" s="42"/>
      <c r="X35" s="3"/>
      <c r="Y35" s="138"/>
      <c r="Z35" s="138"/>
      <c r="AA35" s="42"/>
      <c r="AB35" s="42"/>
      <c r="AC35" s="42"/>
      <c r="AD35" s="42"/>
      <c r="AE35" s="42"/>
    </row>
    <row r="36" spans="1:31">
      <c r="A36" s="1"/>
      <c r="B36" s="75"/>
      <c r="C36" s="75"/>
      <c r="D36" s="120">
        <v>-1.4922690236809026</v>
      </c>
      <c r="E36" s="120">
        <v>-1.7841891089938451</v>
      </c>
      <c r="F36" s="43"/>
      <c r="G36" s="43"/>
      <c r="H36" s="43"/>
      <c r="Q36" s="138"/>
      <c r="R36" s="138"/>
      <c r="S36" s="42"/>
      <c r="T36" s="42"/>
      <c r="U36" s="42"/>
      <c r="V36" s="42"/>
      <c r="W36" s="42"/>
      <c r="X36" s="3"/>
      <c r="Y36" s="138"/>
      <c r="Z36" s="138"/>
      <c r="AA36" s="42"/>
      <c r="AB36" s="42"/>
      <c r="AC36" s="42"/>
      <c r="AD36" s="42"/>
      <c r="AE36" s="42"/>
    </row>
    <row r="37" spans="1:31">
      <c r="A37" s="1"/>
      <c r="B37" s="75"/>
      <c r="C37" s="75"/>
      <c r="D37" s="120">
        <v>-2.2429674077643771</v>
      </c>
      <c r="E37" s="120">
        <v>-1.5494264296755635</v>
      </c>
      <c r="F37" s="43"/>
      <c r="G37" s="43"/>
      <c r="H37" s="43"/>
      <c r="Q37" s="138"/>
      <c r="R37" s="138"/>
      <c r="S37" s="42"/>
      <c r="T37" s="42"/>
      <c r="U37" s="42"/>
      <c r="V37" s="42"/>
      <c r="W37" s="42"/>
      <c r="X37" s="3"/>
      <c r="Y37" s="138"/>
      <c r="Z37" s="138"/>
      <c r="AA37" s="42"/>
      <c r="AB37" s="42"/>
      <c r="AC37" s="42"/>
      <c r="AD37" s="42"/>
      <c r="AE37" s="42"/>
    </row>
    <row r="38" spans="1:31">
      <c r="A38" s="1"/>
      <c r="B38" s="75"/>
      <c r="C38" s="75"/>
      <c r="D38" s="120">
        <v>-1.8779481527899398</v>
      </c>
      <c r="E38" s="120">
        <v>-1.1761694793299078</v>
      </c>
      <c r="F38" s="43"/>
      <c r="G38" s="43"/>
      <c r="H38" s="43"/>
      <c r="Q38" s="138"/>
      <c r="R38" s="138"/>
      <c r="S38" s="42"/>
      <c r="T38" s="42"/>
      <c r="U38" s="42"/>
      <c r="V38" s="42"/>
      <c r="W38" s="42"/>
      <c r="X38" s="3"/>
      <c r="Y38" s="138"/>
      <c r="Z38" s="138"/>
      <c r="AA38" s="42"/>
      <c r="AB38" s="42"/>
      <c r="AC38" s="42"/>
      <c r="AD38" s="42"/>
      <c r="AE38" s="42"/>
    </row>
    <row r="39" spans="1:31">
      <c r="A39" s="1"/>
      <c r="B39" s="75">
        <v>22</v>
      </c>
      <c r="C39" s="75"/>
      <c r="D39" s="120">
        <v>-1.2305822406547298</v>
      </c>
      <c r="E39" s="120">
        <v>-0.70943040781854205</v>
      </c>
      <c r="F39" s="43"/>
      <c r="G39" s="43"/>
      <c r="H39" s="43"/>
      <c r="Q39" s="138"/>
      <c r="R39" s="138"/>
      <c r="S39" s="42"/>
      <c r="T39" s="42"/>
      <c r="U39" s="42"/>
      <c r="V39" s="42"/>
      <c r="W39" s="42"/>
      <c r="X39" s="3"/>
      <c r="Y39" s="138"/>
      <c r="Z39" s="138"/>
      <c r="AA39" s="42"/>
      <c r="AB39" s="42"/>
      <c r="AC39" s="42"/>
      <c r="AD39" s="42"/>
      <c r="AE39" s="42"/>
    </row>
    <row r="40" spans="1:31">
      <c r="A40" s="1"/>
      <c r="B40" s="75"/>
      <c r="C40" s="75"/>
      <c r="D40" s="124">
        <v>-0.67472330115027124</v>
      </c>
      <c r="E40" s="120">
        <v>-0.33153173156421245</v>
      </c>
      <c r="F40" s="43"/>
      <c r="G40" s="43"/>
      <c r="H40" s="43"/>
      <c r="Q40" s="138"/>
      <c r="R40" s="138"/>
      <c r="S40" s="139"/>
      <c r="T40" s="42"/>
      <c r="U40" s="42"/>
      <c r="V40" s="42"/>
      <c r="W40" s="42"/>
      <c r="X40" s="3"/>
      <c r="Y40" s="138"/>
      <c r="Z40" s="138"/>
      <c r="AA40" s="139"/>
      <c r="AB40" s="42"/>
      <c r="AC40" s="42"/>
      <c r="AD40" s="42"/>
      <c r="AE40" s="42"/>
    </row>
    <row r="41" spans="1:31">
      <c r="A41" s="1"/>
      <c r="B41" s="75"/>
      <c r="C41" s="75"/>
      <c r="D41" s="124">
        <v>-0.19745874220642107</v>
      </c>
      <c r="E41" s="120">
        <v>-9.3243257814309519E-2</v>
      </c>
      <c r="F41" s="43"/>
      <c r="G41" s="43"/>
      <c r="H41" s="43"/>
      <c r="Q41" s="138"/>
      <c r="R41" s="138"/>
      <c r="S41" s="139"/>
      <c r="T41" s="42"/>
      <c r="U41" s="42"/>
      <c r="V41" s="42"/>
      <c r="W41" s="42"/>
      <c r="X41" s="3"/>
      <c r="Y41" s="138"/>
      <c r="Z41" s="138"/>
      <c r="AA41" s="139"/>
      <c r="AB41" s="42"/>
      <c r="AC41" s="42"/>
      <c r="AD41" s="42"/>
      <c r="AE41" s="42"/>
    </row>
    <row r="42" spans="1:31">
      <c r="A42" s="1"/>
      <c r="B42" s="75"/>
      <c r="C42" s="75"/>
      <c r="D42" s="124">
        <v>0.12926555276153395</v>
      </c>
      <c r="E42" s="120">
        <v>4.8641393440123455E-3</v>
      </c>
      <c r="F42" s="43"/>
      <c r="G42" s="43"/>
      <c r="H42" s="43"/>
      <c r="Q42" s="138"/>
      <c r="R42" s="138"/>
      <c r="S42" s="139"/>
      <c r="T42" s="42"/>
      <c r="U42" s="42"/>
      <c r="V42" s="42"/>
      <c r="W42" s="42"/>
      <c r="X42" s="3"/>
      <c r="Y42" s="138"/>
      <c r="Z42" s="138"/>
      <c r="AA42" s="139"/>
      <c r="AB42" s="42"/>
      <c r="AC42" s="42"/>
      <c r="AD42" s="42"/>
      <c r="AE42" s="42"/>
    </row>
    <row r="43" spans="1:31">
      <c r="A43" s="1"/>
      <c r="B43" s="1"/>
      <c r="C43" s="1"/>
      <c r="D43" s="77"/>
      <c r="E43" s="80"/>
      <c r="F43" s="79"/>
      <c r="G43" s="1"/>
      <c r="H43" s="1"/>
    </row>
    <row r="44" spans="1:31">
      <c r="A44" s="1"/>
      <c r="B44" s="1"/>
      <c r="C44" s="1"/>
      <c r="D44" s="77"/>
      <c r="E44" s="77"/>
      <c r="F44" s="1"/>
      <c r="G44" s="1"/>
      <c r="H44" s="1"/>
    </row>
    <row r="45" spans="1:31">
      <c r="A45" s="1"/>
      <c r="B45" s="1"/>
      <c r="C45" s="1"/>
      <c r="D45" s="1"/>
      <c r="E45" s="1"/>
      <c r="F45" s="1"/>
      <c r="G45" s="1"/>
      <c r="H45" s="1"/>
    </row>
    <row r="46" spans="1:31">
      <c r="A46" s="1"/>
      <c r="B46" s="1"/>
      <c r="C46" s="1"/>
      <c r="D46" s="1"/>
      <c r="E46" s="1"/>
      <c r="F46" s="1"/>
      <c r="G46" s="1"/>
      <c r="H46" s="1"/>
    </row>
    <row r="47" spans="1:31">
      <c r="A47" s="1"/>
      <c r="B47" s="1"/>
      <c r="C47" s="1"/>
      <c r="D47" s="1"/>
      <c r="E47" s="1"/>
      <c r="F47" s="1"/>
      <c r="G47" s="1"/>
      <c r="H47" s="1"/>
    </row>
    <row r="48" spans="1:31">
      <c r="A48" s="1"/>
      <c r="B48" s="1"/>
      <c r="C48" s="1"/>
      <c r="D48" s="1"/>
      <c r="E48" s="1"/>
      <c r="F48" s="1"/>
      <c r="G48" s="1"/>
      <c r="H48" s="1"/>
    </row>
    <row r="49" spans="1:8">
      <c r="A49" s="1"/>
      <c r="B49" s="1"/>
      <c r="C49" s="1"/>
      <c r="D49" s="1"/>
      <c r="E49" s="1"/>
      <c r="F49" s="1"/>
      <c r="G49" s="1"/>
      <c r="H49" s="1"/>
    </row>
    <row r="50" spans="1:8">
      <c r="A50" s="1"/>
      <c r="B50" s="1"/>
      <c r="C50" s="1"/>
      <c r="D50" s="1"/>
      <c r="E50" s="1"/>
      <c r="F50" s="1"/>
      <c r="G50" s="1"/>
      <c r="H50" s="1"/>
    </row>
    <row r="51" spans="1:8">
      <c r="A51" s="1"/>
      <c r="B51" s="1"/>
      <c r="C51" s="1"/>
      <c r="D51" s="1"/>
      <c r="E51" s="1"/>
      <c r="F51" s="1"/>
      <c r="G51" s="1"/>
      <c r="H51" s="1"/>
    </row>
    <row r="52" spans="1:8">
      <c r="A52" s="1"/>
      <c r="B52" s="1"/>
      <c r="C52" s="1"/>
      <c r="D52" s="1"/>
      <c r="E52" s="1"/>
      <c r="F52" s="1"/>
      <c r="G52" s="1"/>
      <c r="H52" s="1"/>
    </row>
    <row r="53" spans="1:8">
      <c r="A53" s="1"/>
      <c r="B53" s="1"/>
      <c r="C53" s="1"/>
      <c r="D53" s="1"/>
      <c r="E53" s="1"/>
      <c r="F53" s="192"/>
      <c r="G53" s="192"/>
      <c r="H53" s="192"/>
    </row>
    <row r="54" spans="1:8">
      <c r="A54" s="1"/>
      <c r="B54" s="1"/>
      <c r="C54" s="1"/>
      <c r="D54" s="1"/>
      <c r="E54" s="1"/>
      <c r="F54" s="192"/>
      <c r="G54" s="192"/>
      <c r="H54" s="192"/>
    </row>
    <row r="55" spans="1:8">
      <c r="A55" s="1"/>
      <c r="B55" s="1"/>
      <c r="C55" s="1"/>
      <c r="D55" s="1"/>
      <c r="E55" s="1"/>
      <c r="F55" s="192"/>
      <c r="G55" s="192"/>
      <c r="H55" s="192"/>
    </row>
    <row r="56" spans="1:8">
      <c r="A56" s="1"/>
      <c r="B56" s="1"/>
      <c r="C56" s="1"/>
      <c r="D56" s="1"/>
      <c r="E56" s="1"/>
      <c r="F56" s="2"/>
      <c r="G56" s="1"/>
      <c r="H56" s="1"/>
    </row>
    <row r="57" spans="1:8">
      <c r="A57" s="1"/>
      <c r="B57" s="1"/>
      <c r="C57" s="1"/>
      <c r="D57" s="1"/>
      <c r="E57" s="1"/>
      <c r="F57" s="2"/>
      <c r="G57" s="1"/>
      <c r="H57" s="1"/>
    </row>
    <row r="58" spans="1:8">
      <c r="A58" s="1"/>
      <c r="B58" s="1"/>
      <c r="C58" s="1"/>
      <c r="D58" s="1"/>
      <c r="E58" s="1"/>
      <c r="F58" s="1"/>
      <c r="G58" s="1"/>
      <c r="H58" s="1"/>
    </row>
    <row r="59" spans="1:8">
      <c r="A59" s="1"/>
      <c r="B59" s="1"/>
      <c r="C59" s="1"/>
      <c r="D59" s="1"/>
      <c r="E59" s="1"/>
      <c r="F59" s="1"/>
      <c r="G59" s="1"/>
      <c r="H59" s="1"/>
    </row>
    <row r="60" spans="1:8">
      <c r="A60" s="1"/>
      <c r="B60" s="1"/>
      <c r="C60" s="1"/>
      <c r="D60" s="1"/>
      <c r="E60" s="1"/>
      <c r="F60" s="1"/>
      <c r="G60" s="1"/>
      <c r="H60" s="1"/>
    </row>
    <row r="61" spans="1:8">
      <c r="A61" s="1"/>
      <c r="B61" s="1"/>
      <c r="C61" s="1"/>
      <c r="D61" s="1"/>
      <c r="E61" s="1"/>
      <c r="F61" s="1"/>
      <c r="G61" s="1"/>
      <c r="H61" s="1"/>
    </row>
    <row r="62" spans="1:8">
      <c r="A62" s="1"/>
      <c r="B62" s="1"/>
      <c r="C62" s="1"/>
      <c r="D62" s="1"/>
      <c r="E62" s="1"/>
      <c r="F62" s="1"/>
      <c r="G62" s="1"/>
      <c r="H62" s="1"/>
    </row>
    <row r="63" spans="1:8">
      <c r="A63" s="1"/>
      <c r="B63" s="1"/>
      <c r="C63" s="1"/>
      <c r="D63" s="1"/>
      <c r="E63" s="1"/>
      <c r="F63" s="1"/>
      <c r="G63" s="1"/>
      <c r="H63" s="1"/>
    </row>
    <row r="64" spans="1:8">
      <c r="A64" s="1"/>
      <c r="B64" s="1"/>
      <c r="C64" s="1"/>
      <c r="D64" s="1"/>
      <c r="E64" s="1"/>
      <c r="F64" s="1"/>
      <c r="G64" s="1"/>
      <c r="H64" s="1"/>
    </row>
    <row r="65" spans="1:8">
      <c r="A65" s="1"/>
      <c r="B65" s="1"/>
      <c r="C65" s="1"/>
      <c r="D65" s="1"/>
      <c r="E65" s="1"/>
      <c r="F65" s="1"/>
      <c r="G65" s="1"/>
      <c r="H65" s="1"/>
    </row>
    <row r="66" spans="1:8">
      <c r="A66" s="1"/>
      <c r="B66" s="1"/>
      <c r="C66" s="1"/>
      <c r="D66" s="1"/>
      <c r="E66" s="1"/>
      <c r="F66" s="1"/>
      <c r="G66" s="1"/>
      <c r="H66" s="1"/>
    </row>
    <row r="67" spans="1:8">
      <c r="A67" s="1"/>
      <c r="B67" s="1"/>
      <c r="C67" s="1"/>
      <c r="D67" s="1"/>
      <c r="E67" s="1"/>
      <c r="F67" s="1"/>
      <c r="G67" s="1"/>
      <c r="H67" s="1"/>
    </row>
    <row r="68" spans="1:8">
      <c r="A68" s="1"/>
      <c r="B68" s="1"/>
      <c r="C68" s="1"/>
      <c r="D68" s="1"/>
      <c r="E68" s="1"/>
      <c r="F68" s="1"/>
      <c r="G68" s="1"/>
      <c r="H68" s="1"/>
    </row>
    <row r="69" spans="1:8">
      <c r="A69" s="1"/>
      <c r="B69" s="1"/>
      <c r="C69" s="1"/>
      <c r="D69" s="1"/>
      <c r="E69" s="1"/>
      <c r="F69" s="1"/>
      <c r="G69" s="1"/>
      <c r="H69" s="1"/>
    </row>
    <row r="70" spans="1:8">
      <c r="A70" s="1"/>
      <c r="B70" s="1"/>
      <c r="C70" s="1"/>
      <c r="D70" s="1"/>
      <c r="E70" s="1"/>
      <c r="F70" s="1"/>
      <c r="G70" s="1"/>
      <c r="H70" s="1"/>
    </row>
    <row r="71" spans="1:8">
      <c r="A71" s="1"/>
      <c r="B71" s="1"/>
      <c r="C71" s="1"/>
      <c r="D71" s="1"/>
      <c r="E71" s="1"/>
      <c r="F71" s="1"/>
      <c r="G71" s="1"/>
      <c r="H71" s="1"/>
    </row>
    <row r="72" spans="1:8">
      <c r="A72" s="1"/>
      <c r="B72" s="1"/>
      <c r="C72" s="1"/>
      <c r="D72" s="1"/>
      <c r="E72" s="1"/>
      <c r="F72" s="1"/>
      <c r="G72" s="1"/>
      <c r="H72" s="1"/>
    </row>
    <row r="73" spans="1:8">
      <c r="A73" s="1"/>
      <c r="B73" s="1"/>
      <c r="C73" s="1"/>
      <c r="D73" s="1"/>
      <c r="E73" s="1"/>
      <c r="F73" s="1"/>
      <c r="G73" s="1"/>
      <c r="H73" s="1"/>
    </row>
    <row r="74" spans="1:8">
      <c r="A74" s="1"/>
      <c r="B74" s="1"/>
      <c r="C74" s="1"/>
      <c r="D74" s="1"/>
      <c r="E74" s="1"/>
      <c r="F74" s="1"/>
      <c r="G74" s="1"/>
      <c r="H74" s="1"/>
    </row>
    <row r="75" spans="1:8">
      <c r="A75" s="1"/>
      <c r="B75" s="1"/>
      <c r="C75" s="1"/>
      <c r="D75" s="1"/>
      <c r="E75" s="1"/>
      <c r="F75" s="1"/>
      <c r="G75" s="1"/>
      <c r="H75" s="1"/>
    </row>
    <row r="76" spans="1:8">
      <c r="A76" s="1"/>
      <c r="B76" s="1"/>
      <c r="C76" s="1"/>
      <c r="D76" s="1"/>
      <c r="E76" s="1"/>
      <c r="F76" s="1"/>
      <c r="G76" s="1"/>
      <c r="H76" s="1"/>
    </row>
    <row r="77" spans="1:8">
      <c r="A77" s="1"/>
      <c r="B77" s="1"/>
      <c r="C77" s="1"/>
      <c r="D77" s="1"/>
      <c r="E77" s="1"/>
      <c r="F77" s="1"/>
      <c r="G77" s="1"/>
      <c r="H77" s="1"/>
    </row>
    <row r="78" spans="1:8">
      <c r="A78" s="1"/>
      <c r="B78" s="1"/>
      <c r="C78" s="1"/>
      <c r="D78" s="1"/>
      <c r="E78" s="1"/>
      <c r="F78" s="1"/>
      <c r="G78" s="1"/>
      <c r="H78" s="1"/>
    </row>
    <row r="79" spans="1:8">
      <c r="A79" s="1"/>
      <c r="B79" s="1"/>
      <c r="C79" s="1"/>
      <c r="D79" s="1"/>
      <c r="E79" s="1"/>
      <c r="F79" s="1"/>
      <c r="G79" s="1"/>
      <c r="H79" s="1"/>
    </row>
    <row r="80" spans="1:8">
      <c r="A80" s="1"/>
      <c r="B80" s="1"/>
      <c r="C80" s="1"/>
      <c r="D80" s="1"/>
      <c r="E80" s="1"/>
      <c r="F80" s="1"/>
      <c r="G80" s="1"/>
      <c r="H80" s="1"/>
    </row>
    <row r="81" spans="1:8">
      <c r="A81" s="1"/>
      <c r="B81" s="1"/>
      <c r="C81" s="1"/>
      <c r="D81" s="1"/>
      <c r="E81" s="1"/>
      <c r="F81" s="1"/>
      <c r="G81" s="1"/>
      <c r="H81" s="1"/>
    </row>
    <row r="82" spans="1:8">
      <c r="A82" s="1"/>
      <c r="B82" s="1"/>
      <c r="C82" s="1"/>
      <c r="D82" s="1"/>
      <c r="E82" s="1"/>
      <c r="F82" s="1"/>
      <c r="G82" s="1"/>
      <c r="H82" s="1"/>
    </row>
    <row r="83" spans="1:8">
      <c r="A83" s="1"/>
      <c r="B83" s="1"/>
      <c r="C83" s="1"/>
      <c r="D83" s="1"/>
      <c r="E83" s="1"/>
      <c r="F83" s="1"/>
      <c r="G83" s="1"/>
      <c r="H83" s="1"/>
    </row>
    <row r="84" spans="1:8">
      <c r="A84" s="1"/>
      <c r="B84" s="1"/>
      <c r="C84" s="1"/>
      <c r="D84" s="1"/>
      <c r="E84" s="1"/>
      <c r="F84" s="1"/>
      <c r="G84" s="1"/>
      <c r="H84" s="1"/>
    </row>
    <row r="85" spans="1:8">
      <c r="A85" s="1"/>
      <c r="B85" s="1"/>
      <c r="C85" s="1"/>
      <c r="D85" s="1"/>
      <c r="E85" s="1"/>
      <c r="F85" s="1"/>
      <c r="G85" s="1"/>
      <c r="H85" s="1"/>
    </row>
    <row r="86" spans="1:8">
      <c r="A86" s="1"/>
      <c r="B86" s="1"/>
      <c r="C86" s="1"/>
      <c r="D86" s="1"/>
      <c r="E86" s="1"/>
      <c r="F86" s="1"/>
      <c r="G86" s="1"/>
      <c r="H86" s="1"/>
    </row>
    <row r="87" spans="1:8">
      <c r="A87" s="1"/>
      <c r="B87" s="1"/>
      <c r="C87" s="1"/>
      <c r="D87" s="1"/>
      <c r="E87" s="1"/>
      <c r="F87" s="1"/>
      <c r="G87" s="1"/>
      <c r="H87" s="1"/>
    </row>
    <row r="88" spans="1:8">
      <c r="A88" s="1"/>
      <c r="B88" s="1"/>
      <c r="C88" s="1"/>
      <c r="D88" s="1"/>
      <c r="E88" s="1"/>
      <c r="F88" s="1"/>
      <c r="G88" s="1"/>
      <c r="H88" s="1"/>
    </row>
    <row r="89" spans="1:8">
      <c r="A89" s="1"/>
      <c r="B89" s="1"/>
      <c r="C89" s="1"/>
      <c r="D89" s="1"/>
      <c r="E89" s="1"/>
      <c r="F89" s="1"/>
      <c r="G89" s="1"/>
      <c r="H89" s="1"/>
    </row>
    <row r="90" spans="1:8">
      <c r="A90" s="1"/>
      <c r="B90" s="1"/>
      <c r="C90" s="1"/>
      <c r="D90" s="1"/>
      <c r="E90" s="1"/>
      <c r="F90" s="1"/>
      <c r="G90" s="1"/>
      <c r="H90" s="1"/>
    </row>
    <row r="91" spans="1:8">
      <c r="A91" s="1"/>
      <c r="B91" s="1"/>
      <c r="C91" s="1"/>
      <c r="D91" s="1"/>
      <c r="E91" s="1"/>
      <c r="F91" s="1"/>
      <c r="G91" s="1"/>
      <c r="H91" s="1"/>
    </row>
    <row r="92" spans="1:8">
      <c r="A92" s="1"/>
      <c r="B92" s="1"/>
      <c r="C92" s="1"/>
      <c r="D92" s="1"/>
      <c r="E92" s="1"/>
      <c r="F92" s="1"/>
      <c r="G92" s="1"/>
      <c r="H92" s="1"/>
    </row>
    <row r="93" spans="1:8">
      <c r="A93" s="1"/>
      <c r="B93" s="1"/>
      <c r="C93" s="1"/>
      <c r="D93" s="1"/>
      <c r="E93" s="1"/>
      <c r="F93" s="1"/>
      <c r="G93" s="1"/>
      <c r="H93" s="1"/>
    </row>
    <row r="94" spans="1:8">
      <c r="A94" s="1"/>
      <c r="B94" s="1"/>
      <c r="C94" s="1"/>
      <c r="D94" s="1"/>
      <c r="E94" s="1"/>
      <c r="F94" s="1"/>
      <c r="G94" s="1"/>
      <c r="H94" s="1"/>
    </row>
    <row r="95" spans="1:8">
      <c r="A95" s="1"/>
      <c r="B95" s="1"/>
      <c r="C95" s="1"/>
      <c r="D95" s="1"/>
      <c r="E95" s="1"/>
      <c r="F95" s="1"/>
      <c r="G95" s="1"/>
      <c r="H95" s="1"/>
    </row>
    <row r="96" spans="1:8">
      <c r="A96" s="1"/>
      <c r="B96" s="1"/>
      <c r="C96" s="1"/>
      <c r="D96" s="1"/>
      <c r="E96" s="1"/>
      <c r="F96" s="1"/>
      <c r="G96" s="1"/>
      <c r="H96" s="1"/>
    </row>
    <row r="97" spans="1:8">
      <c r="A97" s="1"/>
      <c r="B97" s="1"/>
      <c r="C97" s="1"/>
      <c r="D97" s="1"/>
      <c r="E97" s="1"/>
      <c r="F97" s="1"/>
      <c r="G97" s="1"/>
      <c r="H97" s="1"/>
    </row>
    <row r="98" spans="1:8">
      <c r="A98" s="1"/>
      <c r="B98" s="1"/>
      <c r="C98" s="1"/>
      <c r="D98" s="1"/>
      <c r="E98" s="1"/>
      <c r="F98" s="1"/>
      <c r="G98" s="1"/>
      <c r="H98" s="1"/>
    </row>
    <row r="99" spans="1:8">
      <c r="A99" s="1"/>
      <c r="B99" s="1"/>
      <c r="C99" s="1"/>
      <c r="D99" s="1"/>
      <c r="E99" s="1"/>
      <c r="F99" s="1"/>
      <c r="G99" s="1"/>
      <c r="H99" s="1"/>
    </row>
    <row r="100" spans="1:8">
      <c r="A100" s="1"/>
      <c r="B100" s="1"/>
      <c r="C100" s="1"/>
      <c r="D100" s="1"/>
      <c r="E100" s="1"/>
      <c r="F100" s="1"/>
      <c r="G100" s="1"/>
      <c r="H100" s="1"/>
    </row>
    <row r="101" spans="1:8">
      <c r="A101" s="1"/>
      <c r="B101" s="1"/>
      <c r="C101" s="1"/>
      <c r="D101" s="1"/>
      <c r="E101" s="1"/>
      <c r="F101" s="1"/>
      <c r="G101" s="1"/>
      <c r="H101" s="1"/>
    </row>
    <row r="102" spans="1:8">
      <c r="A102" s="1"/>
      <c r="B102" s="1"/>
      <c r="C102" s="1"/>
      <c r="D102" s="1"/>
      <c r="E102" s="1"/>
      <c r="F102" s="1"/>
      <c r="G102" s="1"/>
      <c r="H102" s="1"/>
    </row>
    <row r="103" spans="1:8">
      <c r="A103" s="1"/>
      <c r="B103" s="1"/>
      <c r="C103" s="1"/>
      <c r="D103" s="1"/>
      <c r="E103" s="1"/>
      <c r="F103" s="1"/>
      <c r="G103" s="1"/>
      <c r="H103" s="1"/>
    </row>
    <row r="104" spans="1:8">
      <c r="A104" s="1"/>
      <c r="B104" s="1"/>
      <c r="C104" s="1"/>
      <c r="D104" s="1"/>
      <c r="E104" s="1"/>
      <c r="F104" s="1"/>
      <c r="G104" s="1"/>
      <c r="H104" s="1"/>
    </row>
    <row r="105" spans="1:8">
      <c r="A105" s="1"/>
      <c r="B105" s="1"/>
      <c r="C105" s="1"/>
      <c r="D105" s="1"/>
      <c r="E105" s="1"/>
      <c r="F105" s="1"/>
      <c r="G105" s="1"/>
      <c r="H105" s="1"/>
    </row>
    <row r="106" spans="1:8">
      <c r="A106" s="1"/>
      <c r="B106" s="1"/>
      <c r="C106" s="1"/>
      <c r="D106" s="1"/>
      <c r="E106" s="1"/>
      <c r="F106" s="1"/>
      <c r="G106" s="1"/>
      <c r="H106" s="1"/>
    </row>
    <row r="107" spans="1:8">
      <c r="A107" s="1"/>
      <c r="B107" s="1"/>
      <c r="C107" s="1"/>
      <c r="D107" s="1"/>
      <c r="E107" s="1"/>
      <c r="F107" s="1"/>
      <c r="G107" s="1"/>
      <c r="H107" s="1"/>
    </row>
    <row r="108" spans="1:8">
      <c r="A108" s="1"/>
      <c r="B108" s="1"/>
      <c r="C108" s="1"/>
      <c r="D108" s="1"/>
      <c r="E108" s="1"/>
      <c r="F108" s="1"/>
      <c r="G108" s="1"/>
      <c r="H108" s="1"/>
    </row>
    <row r="109" spans="1:8">
      <c r="A109" s="1"/>
      <c r="B109" s="1"/>
      <c r="C109" s="1"/>
      <c r="D109" s="1"/>
      <c r="E109" s="1"/>
      <c r="F109" s="1"/>
      <c r="G109" s="1"/>
      <c r="H109" s="1"/>
    </row>
    <row r="110" spans="1:8">
      <c r="A110" s="1"/>
      <c r="B110" s="1"/>
      <c r="C110" s="1"/>
      <c r="D110" s="1"/>
      <c r="E110" s="1"/>
      <c r="F110" s="1"/>
      <c r="G110" s="1"/>
      <c r="H110" s="1"/>
    </row>
    <row r="111" spans="1:8">
      <c r="A111" s="1"/>
      <c r="B111" s="1"/>
      <c r="C111" s="1"/>
      <c r="D111" s="1"/>
      <c r="E111" s="1"/>
      <c r="F111" s="1"/>
      <c r="G111" s="1"/>
      <c r="H111" s="1"/>
    </row>
    <row r="112" spans="1:8">
      <c r="A112" s="1"/>
      <c r="B112" s="1"/>
      <c r="C112" s="1"/>
      <c r="D112" s="1"/>
      <c r="E112" s="1"/>
      <c r="F112" s="1"/>
      <c r="G112" s="1"/>
      <c r="H112" s="1"/>
    </row>
    <row r="113" spans="1:8">
      <c r="A113" s="1"/>
      <c r="B113" s="1"/>
      <c r="C113" s="1"/>
      <c r="D113" s="1"/>
      <c r="E113" s="1"/>
      <c r="F113" s="1"/>
      <c r="G113" s="1"/>
      <c r="H113" s="1"/>
    </row>
    <row r="114" spans="1:8">
      <c r="A114" s="1"/>
      <c r="B114" s="1"/>
      <c r="C114" s="1"/>
      <c r="D114" s="1"/>
      <c r="E114" s="1"/>
      <c r="F114" s="1"/>
      <c r="G114" s="1"/>
      <c r="H114" s="1"/>
    </row>
    <row r="115" spans="1:8">
      <c r="A115" s="1"/>
      <c r="B115" s="1"/>
      <c r="C115" s="1"/>
      <c r="D115" s="1"/>
      <c r="E115" s="1"/>
      <c r="F115" s="1"/>
      <c r="G115" s="1"/>
      <c r="H115" s="1"/>
    </row>
    <row r="116" spans="1:8">
      <c r="A116" s="1"/>
      <c r="B116" s="1"/>
      <c r="C116" s="1"/>
      <c r="D116" s="1"/>
      <c r="E116" s="1"/>
      <c r="F116" s="1"/>
      <c r="G116" s="1"/>
      <c r="H116" s="1"/>
    </row>
  </sheetData>
  <mergeCells count="2">
    <mergeCell ref="F53:H55"/>
    <mergeCell ref="K22:O22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1"/>
  <sheetViews>
    <sheetView topLeftCell="C13" zoomScale="110" zoomScaleNormal="110" workbookViewId="0">
      <selection activeCell="G23" sqref="G23"/>
    </sheetView>
  </sheetViews>
  <sheetFormatPr baseColWidth="10" defaultColWidth="11.42578125" defaultRowHeight="15"/>
  <cols>
    <col min="1" max="1" width="25.42578125" style="1" customWidth="1"/>
    <col min="2" max="2" width="26.140625" style="1" customWidth="1"/>
    <col min="3" max="3" width="23.140625" style="1" customWidth="1"/>
    <col min="4" max="16384" width="11.42578125" style="1"/>
  </cols>
  <sheetData>
    <row r="1" spans="1:10" ht="25.5">
      <c r="A1" s="90" t="s">
        <v>58</v>
      </c>
      <c r="B1" s="90" t="s">
        <v>60</v>
      </c>
      <c r="C1" s="90" t="s">
        <v>61</v>
      </c>
      <c r="D1" s="31"/>
      <c r="E1" s="156"/>
      <c r="F1" s="158" t="s">
        <v>12</v>
      </c>
      <c r="G1" s="156"/>
      <c r="H1" s="156"/>
      <c r="I1" s="156"/>
      <c r="J1" s="156"/>
    </row>
    <row r="2" spans="1:10">
      <c r="A2" s="172">
        <v>38047</v>
      </c>
      <c r="B2" s="120">
        <v>1.7764301676571541</v>
      </c>
      <c r="C2" s="120">
        <v>0.36830708750982966</v>
      </c>
      <c r="D2" s="31"/>
      <c r="E2" s="155"/>
      <c r="F2" s="104" t="s">
        <v>73</v>
      </c>
      <c r="G2" s="155"/>
      <c r="H2" s="155"/>
      <c r="I2" s="155"/>
      <c r="J2" s="155"/>
    </row>
    <row r="3" spans="1:10">
      <c r="A3" s="172">
        <v>38139</v>
      </c>
      <c r="B3" s="120">
        <v>1.4198567106903048</v>
      </c>
      <c r="C3" s="120">
        <v>1.0313144472832283</v>
      </c>
      <c r="D3" s="31"/>
      <c r="E3" s="155"/>
      <c r="F3" s="104" t="s">
        <v>59</v>
      </c>
      <c r="G3" s="155"/>
      <c r="H3" s="155"/>
      <c r="I3" s="155"/>
      <c r="J3" s="155"/>
    </row>
    <row r="4" spans="1:10" ht="11.25" customHeight="1">
      <c r="A4" s="172">
        <v>38231</v>
      </c>
      <c r="B4" s="120">
        <v>3.0446743615687066</v>
      </c>
      <c r="C4" s="120">
        <v>1.1763050297447797</v>
      </c>
      <c r="D4" s="31"/>
      <c r="E4" s="155"/>
      <c r="F4" s="155"/>
      <c r="G4" s="155"/>
      <c r="H4" s="155"/>
      <c r="I4" s="155"/>
      <c r="J4" s="155"/>
    </row>
    <row r="5" spans="1:10" ht="11.25" customHeight="1">
      <c r="A5" s="172">
        <v>38322</v>
      </c>
      <c r="B5" s="120">
        <v>2.5253299955645088</v>
      </c>
      <c r="C5" s="120">
        <v>0.72049504631496308</v>
      </c>
      <c r="D5" s="31"/>
      <c r="E5" s="155"/>
      <c r="F5" s="155"/>
      <c r="G5" s="155"/>
      <c r="H5" s="155"/>
      <c r="I5" s="155"/>
      <c r="J5" s="155"/>
    </row>
    <row r="6" spans="1:10" ht="11.25" customHeight="1">
      <c r="A6" s="172">
        <v>38412</v>
      </c>
      <c r="B6" s="120">
        <v>1.3292457581096202</v>
      </c>
      <c r="C6" s="120">
        <v>-8.5228281716384947E-3</v>
      </c>
      <c r="D6" s="31"/>
      <c r="E6" s="155"/>
      <c r="F6" s="155"/>
      <c r="G6" s="155"/>
      <c r="H6" s="155"/>
      <c r="I6" s="155"/>
      <c r="J6" s="155"/>
    </row>
    <row r="7" spans="1:10" ht="11.25" customHeight="1">
      <c r="A7" s="172">
        <v>38504</v>
      </c>
      <c r="B7" s="120">
        <v>1.3870935199119729</v>
      </c>
      <c r="C7" s="120">
        <v>-0.56258143461085319</v>
      </c>
      <c r="D7" s="31"/>
      <c r="E7" s="155"/>
      <c r="F7" s="155"/>
      <c r="G7" s="155"/>
      <c r="H7" s="155"/>
      <c r="I7" s="155"/>
      <c r="J7" s="155"/>
    </row>
    <row r="8" spans="1:10" ht="11.25" customHeight="1">
      <c r="A8" s="172">
        <v>38596</v>
      </c>
      <c r="B8" s="120">
        <v>1.3949478089422163</v>
      </c>
      <c r="C8" s="120">
        <v>-0.70532860410383003</v>
      </c>
      <c r="D8" s="31"/>
      <c r="E8" s="155"/>
      <c r="F8" s="155"/>
      <c r="G8" s="155"/>
      <c r="H8" s="155"/>
      <c r="I8" s="155"/>
      <c r="J8" s="155"/>
    </row>
    <row r="9" spans="1:10" ht="11.25" customHeight="1">
      <c r="A9" s="172">
        <v>38687</v>
      </c>
      <c r="B9" s="120">
        <v>1.8204232195692469</v>
      </c>
      <c r="C9" s="120">
        <v>-0.49666721616433335</v>
      </c>
      <c r="D9" s="31"/>
      <c r="E9" s="155"/>
      <c r="F9" s="155"/>
      <c r="G9" s="155"/>
      <c r="H9" s="155"/>
      <c r="I9" s="155"/>
      <c r="J9" s="155"/>
    </row>
    <row r="10" spans="1:10" ht="11.25" customHeight="1">
      <c r="A10" s="172">
        <v>38777</v>
      </c>
      <c r="B10" s="120">
        <v>1.9009595545130908</v>
      </c>
      <c r="C10" s="120">
        <v>-0.10809795238873002</v>
      </c>
      <c r="D10" s="31"/>
      <c r="E10" s="155"/>
      <c r="F10" s="155"/>
      <c r="G10" s="155"/>
      <c r="H10" s="155"/>
      <c r="I10" s="155"/>
      <c r="J10" s="155"/>
    </row>
    <row r="11" spans="1:10" ht="11.25" customHeight="1">
      <c r="A11" s="172">
        <v>38869</v>
      </c>
      <c r="B11" s="120">
        <v>2.7969829676702385</v>
      </c>
      <c r="C11" s="120">
        <v>0.39146785221620078</v>
      </c>
      <c r="D11" s="31"/>
      <c r="E11" s="155"/>
      <c r="F11" s="155"/>
      <c r="G11" s="155"/>
      <c r="H11" s="155"/>
      <c r="I11" s="155"/>
      <c r="J11" s="155"/>
    </row>
    <row r="12" spans="1:10" ht="11.25" customHeight="1">
      <c r="A12" s="172">
        <v>38961</v>
      </c>
      <c r="B12" s="120">
        <v>2.8657363655380617</v>
      </c>
      <c r="C12" s="120">
        <v>1.0426955743690776</v>
      </c>
      <c r="D12" s="31"/>
      <c r="E12" s="155"/>
      <c r="F12" s="155"/>
      <c r="G12" s="155"/>
      <c r="H12" s="155"/>
      <c r="I12" s="155"/>
      <c r="J12" s="155"/>
    </row>
    <row r="13" spans="1:10" ht="11.25" customHeight="1">
      <c r="A13" s="172">
        <v>39052</v>
      </c>
      <c r="B13" s="120">
        <v>3.1316047902062834</v>
      </c>
      <c r="C13" s="120">
        <v>1.807609680707744</v>
      </c>
      <c r="D13" s="31"/>
      <c r="E13" s="155"/>
      <c r="F13" s="155"/>
      <c r="G13" s="155"/>
      <c r="H13" s="155"/>
      <c r="I13" s="155"/>
      <c r="J13" s="155"/>
    </row>
    <row r="14" spans="1:10" ht="11.25" customHeight="1">
      <c r="A14" s="172">
        <v>39142</v>
      </c>
      <c r="B14" s="120">
        <v>4.0255195558547019</v>
      </c>
      <c r="C14" s="120">
        <v>2.4277935806839781</v>
      </c>
      <c r="D14" s="31"/>
      <c r="E14" s="155"/>
      <c r="F14" s="155"/>
      <c r="G14" s="155"/>
      <c r="H14" s="155"/>
      <c r="I14" s="155"/>
      <c r="J14" s="155"/>
    </row>
    <row r="15" spans="1:10" ht="11.25" customHeight="1">
      <c r="A15" s="172">
        <v>39234</v>
      </c>
      <c r="B15" s="120">
        <v>4.5379252847127454</v>
      </c>
      <c r="C15" s="120">
        <v>2.5382295806693751</v>
      </c>
      <c r="D15" s="31"/>
      <c r="E15" s="155"/>
      <c r="F15" s="155"/>
      <c r="G15" s="155"/>
      <c r="H15" s="155"/>
      <c r="I15" s="155"/>
      <c r="J15" s="155"/>
    </row>
    <row r="16" spans="1:10" ht="11.25" customHeight="1">
      <c r="A16" s="172">
        <v>39326</v>
      </c>
      <c r="B16" s="120">
        <v>1.8409609671128639</v>
      </c>
      <c r="C16" s="120">
        <v>1.9765753099507892</v>
      </c>
      <c r="D16" s="31"/>
      <c r="E16" s="155"/>
      <c r="F16" s="155"/>
      <c r="G16" s="155"/>
      <c r="H16" s="155"/>
      <c r="I16" s="155"/>
      <c r="J16" s="155"/>
    </row>
    <row r="17" spans="1:10" ht="11.25" customHeight="1">
      <c r="A17" s="172">
        <v>39417</v>
      </c>
      <c r="B17" s="120">
        <v>1.0111955809318409</v>
      </c>
      <c r="C17" s="120">
        <v>0.99324550523979471</v>
      </c>
      <c r="D17" s="31"/>
      <c r="E17" s="155"/>
      <c r="F17" s="155"/>
      <c r="G17" s="155"/>
      <c r="H17" s="155"/>
      <c r="I17" s="155"/>
      <c r="J17" s="155"/>
    </row>
    <row r="18" spans="1:10" ht="11.25" customHeight="1">
      <c r="A18" s="172">
        <v>39508</v>
      </c>
      <c r="B18" s="120">
        <v>1.8545945826758363</v>
      </c>
      <c r="C18" s="120">
        <v>0.11836410969298281</v>
      </c>
      <c r="D18" s="31"/>
      <c r="E18" s="155"/>
      <c r="F18" s="155"/>
      <c r="G18" s="155"/>
      <c r="H18" s="155"/>
      <c r="I18" s="155"/>
      <c r="J18" s="155"/>
    </row>
    <row r="19" spans="1:10" ht="11.25" customHeight="1">
      <c r="A19" s="172">
        <v>39600</v>
      </c>
      <c r="B19" s="120">
        <v>-1.989758943805374</v>
      </c>
      <c r="C19" s="120">
        <v>-0.24820375980116233</v>
      </c>
      <c r="D19" s="31"/>
      <c r="E19" s="155"/>
      <c r="F19" s="155"/>
      <c r="G19" s="155"/>
      <c r="H19" s="155"/>
      <c r="I19" s="155"/>
      <c r="J19" s="155"/>
    </row>
    <row r="20" spans="1:10" ht="11.25" customHeight="1">
      <c r="A20" s="172">
        <v>39692</v>
      </c>
      <c r="B20" s="120">
        <v>-0.5963536627310374</v>
      </c>
      <c r="C20" s="120">
        <v>-0.17683431090609017</v>
      </c>
      <c r="D20" s="31"/>
      <c r="E20" s="155"/>
    </row>
    <row r="21" spans="1:10" ht="24" customHeight="1">
      <c r="A21" s="172">
        <v>39783</v>
      </c>
      <c r="B21" s="120">
        <v>-1.1892651089958364</v>
      </c>
      <c r="C21" s="120">
        <v>-0.15898416292102732</v>
      </c>
      <c r="D21" s="31"/>
      <c r="E21" s="155"/>
      <c r="F21" s="97" t="s">
        <v>111</v>
      </c>
      <c r="G21" s="97"/>
      <c r="H21" s="97"/>
      <c r="I21" s="97"/>
      <c r="J21" s="97"/>
    </row>
    <row r="22" spans="1:10">
      <c r="A22" s="172">
        <v>39873</v>
      </c>
      <c r="B22" s="120">
        <v>-2.6797093986045422</v>
      </c>
      <c r="C22" s="120">
        <v>-0.68181641185651143</v>
      </c>
      <c r="D22" s="31"/>
      <c r="E22" s="155"/>
      <c r="F22" s="97" t="s">
        <v>70</v>
      </c>
      <c r="G22" s="97"/>
      <c r="H22" s="97"/>
      <c r="I22" s="97"/>
      <c r="J22" s="97"/>
    </row>
    <row r="23" spans="1:10">
      <c r="A23" s="172">
        <v>39965</v>
      </c>
      <c r="B23" s="120">
        <v>-4.0929337733731659</v>
      </c>
      <c r="C23" s="120">
        <v>-1.7807287856101039</v>
      </c>
      <c r="D23" s="31"/>
      <c r="E23" s="155"/>
      <c r="F23" s="155"/>
      <c r="G23" s="155"/>
      <c r="H23" s="155"/>
      <c r="I23" s="155"/>
      <c r="J23" s="155"/>
    </row>
    <row r="24" spans="1:10">
      <c r="A24" s="172">
        <v>40057</v>
      </c>
      <c r="B24" s="120">
        <v>-4.1733482532399986</v>
      </c>
      <c r="C24" s="120">
        <v>-2.9585699835941903</v>
      </c>
      <c r="D24" s="31"/>
      <c r="E24" s="155"/>
      <c r="F24" s="155"/>
      <c r="G24" s="155"/>
      <c r="H24" s="155"/>
      <c r="I24" s="155"/>
      <c r="J24" s="155"/>
    </row>
    <row r="25" spans="1:10">
      <c r="A25" s="172">
        <v>40148</v>
      </c>
      <c r="B25" s="120">
        <v>-4.1708645415863259</v>
      </c>
      <c r="C25" s="120">
        <v>-3.5485120183954457</v>
      </c>
      <c r="D25" s="31"/>
      <c r="E25" s="155"/>
      <c r="F25" s="155"/>
      <c r="G25" s="155"/>
      <c r="H25" s="155"/>
      <c r="I25" s="155"/>
      <c r="J25" s="155"/>
    </row>
    <row r="26" spans="1:10">
      <c r="A26" s="172">
        <v>40238</v>
      </c>
      <c r="B26" s="120">
        <v>-9.2693758305360792</v>
      </c>
      <c r="C26" s="120">
        <v>-3.2160309416781789</v>
      </c>
      <c r="D26" s="31"/>
      <c r="E26" s="155"/>
      <c r="F26" s="155"/>
      <c r="G26" s="155"/>
      <c r="H26" s="155"/>
      <c r="I26" s="155"/>
      <c r="J26" s="155"/>
    </row>
    <row r="27" spans="1:10">
      <c r="A27" s="172">
        <v>40330</v>
      </c>
      <c r="B27" s="120">
        <v>-4.5810230401060466</v>
      </c>
      <c r="C27" s="120">
        <v>-2.1840877076624814</v>
      </c>
      <c r="D27" s="31"/>
      <c r="E27" s="155"/>
      <c r="F27" s="155"/>
      <c r="G27" s="155"/>
      <c r="H27" s="155"/>
      <c r="I27" s="155"/>
      <c r="J27" s="155"/>
    </row>
    <row r="28" spans="1:10">
      <c r="A28" s="172">
        <v>40422</v>
      </c>
      <c r="B28" s="120">
        <v>-1.9464879444790415</v>
      </c>
      <c r="C28" s="120">
        <v>-1.0165347523338035</v>
      </c>
      <c r="D28" s="31"/>
      <c r="E28" s="155"/>
      <c r="F28" s="155"/>
      <c r="G28" s="155"/>
      <c r="H28" s="155"/>
      <c r="I28" s="155"/>
      <c r="J28" s="155"/>
    </row>
    <row r="29" spans="1:10">
      <c r="A29" s="172">
        <v>40513</v>
      </c>
      <c r="B29" s="120">
        <v>-2.449191402257481</v>
      </c>
      <c r="C29" s="120">
        <v>-0.17395780738459127</v>
      </c>
      <c r="D29" s="31"/>
      <c r="E29" s="155"/>
      <c r="F29" s="155"/>
      <c r="G29" s="155"/>
      <c r="H29" s="155"/>
      <c r="I29" s="155"/>
      <c r="J29" s="155"/>
    </row>
    <row r="30" spans="1:10">
      <c r="A30" s="172">
        <v>40603</v>
      </c>
      <c r="B30" s="120">
        <v>-3.032848831133315</v>
      </c>
      <c r="C30" s="120">
        <v>0.2746291740301931</v>
      </c>
      <c r="D30" s="31"/>
      <c r="E30" s="155"/>
      <c r="F30" s="155"/>
      <c r="G30" s="155"/>
      <c r="H30" s="155"/>
      <c r="I30" s="155"/>
      <c r="J30" s="155"/>
    </row>
    <row r="31" spans="1:10">
      <c r="A31" s="172">
        <v>40695</v>
      </c>
      <c r="B31" s="120">
        <v>-1.6598189365247298</v>
      </c>
      <c r="C31" s="120">
        <v>0.5745866874983786</v>
      </c>
      <c r="D31" s="31"/>
      <c r="E31" s="155"/>
      <c r="F31" s="155"/>
      <c r="G31" s="155"/>
      <c r="H31" s="155"/>
      <c r="I31" s="155"/>
      <c r="J31" s="155"/>
    </row>
    <row r="32" spans="1:10">
      <c r="A32" s="172">
        <v>40787</v>
      </c>
      <c r="B32" s="120">
        <v>-2.444186256766868</v>
      </c>
      <c r="C32" s="120">
        <v>0.96918747601554589</v>
      </c>
      <c r="D32" s="31"/>
      <c r="E32" s="155"/>
      <c r="F32" s="155"/>
      <c r="G32" s="155"/>
      <c r="H32" s="155"/>
      <c r="I32" s="155"/>
      <c r="J32" s="155"/>
    </row>
    <row r="33" spans="1:10">
      <c r="A33" s="172">
        <v>40878</v>
      </c>
      <c r="B33" s="120">
        <v>-1.0500785460845156E-2</v>
      </c>
      <c r="C33" s="120">
        <v>1.4569425137581127</v>
      </c>
      <c r="D33" s="31"/>
      <c r="E33" s="155"/>
      <c r="F33" s="155"/>
      <c r="G33" s="155"/>
      <c r="H33" s="155"/>
      <c r="I33" s="155"/>
      <c r="J33" s="155"/>
    </row>
    <row r="34" spans="1:10">
      <c r="A34" s="172">
        <v>40969</v>
      </c>
      <c r="B34" s="120">
        <v>2.1022764150245945</v>
      </c>
      <c r="C34" s="120">
        <v>1.823564051949178</v>
      </c>
      <c r="D34" s="31"/>
      <c r="E34" s="155"/>
      <c r="F34" s="155"/>
      <c r="G34" s="155"/>
      <c r="H34" s="155"/>
      <c r="I34" s="155"/>
      <c r="J34" s="155"/>
    </row>
    <row r="35" spans="1:10">
      <c r="A35" s="172">
        <v>41061</v>
      </c>
      <c r="B35" s="120">
        <v>0.46872272258549097</v>
      </c>
      <c r="C35" s="120">
        <v>1.8730466376897448</v>
      </c>
      <c r="D35" s="31"/>
      <c r="E35" s="155"/>
      <c r="F35" s="155"/>
      <c r="G35" s="155"/>
      <c r="H35" s="155"/>
      <c r="I35" s="155"/>
      <c r="J35" s="155"/>
    </row>
    <row r="36" spans="1:10">
      <c r="A36" s="172">
        <v>41153</v>
      </c>
      <c r="B36" s="120">
        <v>-0.31162791320027905</v>
      </c>
      <c r="C36" s="120">
        <v>1.612638541076314</v>
      </c>
      <c r="D36" s="31"/>
      <c r="E36" s="155"/>
      <c r="F36" s="155"/>
      <c r="G36" s="155"/>
      <c r="H36" s="155"/>
      <c r="I36" s="155"/>
      <c r="J36" s="155"/>
    </row>
    <row r="37" spans="1:10">
      <c r="A37" s="172">
        <v>41244</v>
      </c>
      <c r="B37" s="120">
        <v>0.29649748512873103</v>
      </c>
      <c r="C37" s="120">
        <v>1.2265177270905006</v>
      </c>
      <c r="D37" s="31"/>
      <c r="E37" s="155"/>
      <c r="F37" s="155"/>
      <c r="G37" s="155"/>
      <c r="H37" s="155"/>
      <c r="I37" s="155"/>
      <c r="J37" s="155"/>
    </row>
    <row r="38" spans="1:10">
      <c r="A38" s="172">
        <v>41334</v>
      </c>
      <c r="B38" s="120">
        <v>1.4721949537999883</v>
      </c>
      <c r="C38" s="120">
        <v>0.89626325006213858</v>
      </c>
      <c r="D38" s="31"/>
      <c r="E38" s="155"/>
      <c r="F38" s="155"/>
      <c r="G38" s="155"/>
      <c r="H38" s="155"/>
      <c r="I38" s="155"/>
      <c r="J38" s="155"/>
    </row>
    <row r="39" spans="1:10">
      <c r="A39" s="172">
        <v>41426</v>
      </c>
      <c r="B39" s="120">
        <v>1.3362530393863383</v>
      </c>
      <c r="C39" s="120">
        <v>0.66219514730606788</v>
      </c>
      <c r="D39" s="31"/>
      <c r="E39" s="155"/>
      <c r="F39" s="155"/>
      <c r="G39" s="155"/>
      <c r="H39" s="155"/>
      <c r="I39" s="155"/>
      <c r="J39" s="155"/>
    </row>
    <row r="40" spans="1:10">
      <c r="A40" s="172">
        <v>41518</v>
      </c>
      <c r="B40" s="120">
        <v>1.5941434089253441</v>
      </c>
      <c r="C40" s="120">
        <v>0.44803900380907902</v>
      </c>
      <c r="D40" s="31"/>
      <c r="E40" s="155"/>
      <c r="F40" s="155"/>
      <c r="G40" s="155"/>
      <c r="H40" s="155"/>
      <c r="I40" s="155"/>
      <c r="J40" s="155"/>
    </row>
    <row r="41" spans="1:10">
      <c r="A41" s="172">
        <v>41609</v>
      </c>
      <c r="B41" s="120">
        <v>1.056810837512709</v>
      </c>
      <c r="C41" s="120">
        <v>0.18929857190797147</v>
      </c>
      <c r="D41" s="31"/>
      <c r="E41" s="155"/>
      <c r="F41" s="155"/>
      <c r="G41" s="155"/>
      <c r="H41" s="155"/>
      <c r="I41" s="155"/>
      <c r="J41" s="155"/>
    </row>
    <row r="42" spans="1:10">
      <c r="A42" s="172">
        <v>41699</v>
      </c>
      <c r="B42" s="120">
        <v>-0.11726859651366361</v>
      </c>
      <c r="C42" s="120">
        <v>-8.89832225788003E-2</v>
      </c>
      <c r="D42" s="31"/>
      <c r="E42" s="155"/>
      <c r="F42" s="155"/>
      <c r="G42" s="155"/>
      <c r="H42" s="155"/>
      <c r="I42" s="155"/>
      <c r="J42" s="155"/>
    </row>
    <row r="43" spans="1:10">
      <c r="A43" s="172">
        <v>41791</v>
      </c>
      <c r="B43" s="120">
        <v>1.4969625593630613</v>
      </c>
      <c r="C43" s="120">
        <v>-0.31806402727659611</v>
      </c>
      <c r="D43" s="31"/>
      <c r="E43" s="155"/>
      <c r="F43" s="155"/>
      <c r="G43" s="155"/>
      <c r="H43" s="155"/>
      <c r="I43" s="155"/>
      <c r="J43" s="155"/>
    </row>
    <row r="44" spans="1:10">
      <c r="A44" s="172">
        <v>41883</v>
      </c>
      <c r="B44" s="120">
        <v>1.3656357430886918</v>
      </c>
      <c r="C44" s="120">
        <v>-0.47570129328560129</v>
      </c>
      <c r="D44" s="31"/>
      <c r="E44" s="155"/>
      <c r="F44" s="155"/>
      <c r="G44" s="155"/>
      <c r="H44" s="155"/>
      <c r="I44" s="155"/>
      <c r="J44" s="155"/>
    </row>
    <row r="45" spans="1:10">
      <c r="A45" s="172">
        <v>41974</v>
      </c>
      <c r="B45" s="120">
        <v>1.7447140547090918</v>
      </c>
      <c r="C45" s="120">
        <v>-0.59469745149264963</v>
      </c>
      <c r="D45" s="31"/>
      <c r="E45" s="155"/>
      <c r="F45" s="155"/>
      <c r="G45" s="155"/>
      <c r="H45" s="155"/>
      <c r="I45" s="155"/>
      <c r="J45" s="155"/>
    </row>
    <row r="46" spans="1:10">
      <c r="A46" s="172">
        <v>42064</v>
      </c>
      <c r="B46" s="120">
        <v>0.76820826338247883</v>
      </c>
      <c r="C46" s="120">
        <v>-0.67482929141007131</v>
      </c>
      <c r="D46" s="31"/>
      <c r="E46" s="155"/>
      <c r="F46" s="155"/>
      <c r="G46" s="155"/>
      <c r="H46" s="155"/>
      <c r="I46" s="155"/>
      <c r="J46" s="155"/>
    </row>
    <row r="47" spans="1:10">
      <c r="A47" s="172">
        <v>42156</v>
      </c>
      <c r="B47" s="120">
        <v>0.60839968355500296</v>
      </c>
      <c r="C47" s="120">
        <v>-0.62150631601516204</v>
      </c>
      <c r="D47" s="31"/>
      <c r="E47" s="155"/>
      <c r="F47" s="155"/>
      <c r="G47" s="155"/>
      <c r="H47" s="155"/>
      <c r="I47" s="155"/>
      <c r="J47" s="155"/>
    </row>
    <row r="48" spans="1:10">
      <c r="A48" s="172">
        <v>42248</v>
      </c>
      <c r="B48" s="120">
        <v>1.2520559378339613</v>
      </c>
      <c r="C48" s="120">
        <v>-0.32900480082873657</v>
      </c>
      <c r="D48" s="31"/>
      <c r="E48" s="155"/>
      <c r="F48" s="155"/>
      <c r="G48" s="155"/>
      <c r="H48" s="155"/>
      <c r="I48" s="155"/>
      <c r="J48" s="155"/>
    </row>
    <row r="49" spans="1:12">
      <c r="A49" s="172">
        <v>42339</v>
      </c>
      <c r="B49" s="120">
        <v>1.3284645184627752</v>
      </c>
      <c r="C49" s="120">
        <v>0.13989821809510272</v>
      </c>
      <c r="D49" s="31"/>
      <c r="E49" s="155"/>
      <c r="F49" s="155"/>
      <c r="G49" s="155"/>
      <c r="H49" s="155"/>
      <c r="I49" s="155"/>
      <c r="J49" s="155"/>
    </row>
    <row r="50" spans="1:12">
      <c r="A50" s="172">
        <v>42430</v>
      </c>
      <c r="B50" s="120">
        <v>2.7882639284889348</v>
      </c>
      <c r="C50" s="120">
        <v>0.47896949597306393</v>
      </c>
      <c r="D50" s="31"/>
      <c r="E50" s="155"/>
      <c r="F50" s="155"/>
      <c r="G50" s="155"/>
      <c r="H50" s="155"/>
      <c r="I50" s="155"/>
      <c r="J50" s="155"/>
    </row>
    <row r="51" spans="1:12">
      <c r="A51" s="172">
        <v>42522</v>
      </c>
      <c r="B51" s="120">
        <v>1.4692029585584945</v>
      </c>
      <c r="C51" s="120">
        <v>0.31946207836394797</v>
      </c>
      <c r="D51" s="31"/>
      <c r="E51" s="155"/>
      <c r="F51" s="155"/>
      <c r="G51" s="155"/>
      <c r="H51" s="155"/>
      <c r="I51" s="155"/>
      <c r="J51" s="155"/>
    </row>
    <row r="52" spans="1:12">
      <c r="A52" s="172">
        <v>42614</v>
      </c>
      <c r="B52" s="120">
        <v>-0.16376724717824576</v>
      </c>
      <c r="C52" s="120">
        <v>-0.42696548142242213</v>
      </c>
      <c r="D52" s="31"/>
      <c r="E52" s="155"/>
      <c r="F52" s="155"/>
      <c r="G52" s="155"/>
      <c r="H52" s="155"/>
      <c r="I52" s="155"/>
      <c r="J52" s="155"/>
    </row>
    <row r="53" spans="1:12">
      <c r="A53" s="172">
        <v>42705</v>
      </c>
      <c r="B53" s="120">
        <v>-0.73577937403660798</v>
      </c>
      <c r="C53" s="120">
        <v>-1.368891304251286</v>
      </c>
      <c r="D53" s="31"/>
      <c r="E53" s="155"/>
      <c r="F53" s="155"/>
      <c r="G53" s="155"/>
      <c r="H53" s="155"/>
      <c r="I53" s="155"/>
      <c r="J53" s="155"/>
    </row>
    <row r="54" spans="1:12">
      <c r="A54" s="172">
        <v>42795</v>
      </c>
      <c r="B54" s="120">
        <v>-1.3815892721143297</v>
      </c>
      <c r="C54" s="120">
        <v>-1.8251759707676531</v>
      </c>
      <c r="D54" s="31"/>
      <c r="E54" s="155"/>
      <c r="F54" s="155"/>
      <c r="G54" s="155"/>
      <c r="H54" s="155"/>
      <c r="I54" s="155"/>
      <c r="J54" s="155"/>
    </row>
    <row r="55" spans="1:12">
      <c r="A55" s="172">
        <v>42887</v>
      </c>
      <c r="B55" s="120">
        <v>-0.74287134665027099</v>
      </c>
      <c r="C55" s="120">
        <v>-1.32415232106158</v>
      </c>
      <c r="D55" s="31"/>
      <c r="E55" s="155"/>
      <c r="F55" s="155"/>
      <c r="G55" s="155"/>
      <c r="H55" s="155"/>
      <c r="I55" s="155"/>
      <c r="J55" s="155"/>
    </row>
    <row r="56" spans="1:12">
      <c r="A56" s="172">
        <v>42979</v>
      </c>
      <c r="B56" s="120">
        <v>0.70398730815380306</v>
      </c>
      <c r="C56" s="120">
        <v>-1.9464633230266298E-2</v>
      </c>
      <c r="D56" s="31"/>
      <c r="E56" s="155"/>
      <c r="F56" s="155"/>
      <c r="G56" s="155"/>
      <c r="H56" s="155"/>
      <c r="I56" s="155"/>
      <c r="J56" s="155"/>
      <c r="K56" s="155"/>
      <c r="L56" s="155"/>
    </row>
    <row r="57" spans="1:12">
      <c r="A57" s="172">
        <v>43070</v>
      </c>
      <c r="B57" s="120">
        <v>0.41126344469785386</v>
      </c>
      <c r="C57" s="120">
        <v>1.3580721694027507</v>
      </c>
      <c r="D57" s="31"/>
      <c r="E57" s="155"/>
      <c r="F57" s="155"/>
      <c r="G57" s="155"/>
      <c r="H57" s="155"/>
      <c r="I57" s="155"/>
      <c r="J57" s="155"/>
      <c r="K57" s="155"/>
      <c r="L57" s="155"/>
    </row>
    <row r="58" spans="1:12">
      <c r="A58" s="172">
        <v>43160</v>
      </c>
      <c r="B58" s="120">
        <v>1.4721855244450393</v>
      </c>
      <c r="C58" s="120">
        <v>2.0226306707952522</v>
      </c>
      <c r="D58" s="31"/>
      <c r="E58" s="155"/>
      <c r="F58" s="155"/>
      <c r="G58" s="155"/>
      <c r="H58" s="155"/>
      <c r="I58" s="155"/>
      <c r="J58" s="155"/>
      <c r="K58" s="155"/>
      <c r="L58" s="155"/>
    </row>
    <row r="59" spans="1:12">
      <c r="A59" s="172">
        <v>43252</v>
      </c>
      <c r="B59" s="120">
        <v>1.8861289945497288</v>
      </c>
      <c r="C59" s="120">
        <v>1.7178419925276383</v>
      </c>
      <c r="D59" s="31"/>
      <c r="E59" s="155"/>
      <c r="F59" s="155"/>
      <c r="G59" s="155"/>
      <c r="H59" s="155"/>
      <c r="I59" s="155"/>
      <c r="J59" s="155"/>
      <c r="K59" s="155"/>
      <c r="L59" s="155"/>
    </row>
    <row r="60" spans="1:12">
      <c r="A60" s="172">
        <v>43344</v>
      </c>
      <c r="B60" s="120">
        <v>1.121956489434913</v>
      </c>
      <c r="C60" s="120">
        <v>0.86757855914841187</v>
      </c>
      <c r="D60" s="31"/>
      <c r="E60" s="155"/>
      <c r="F60" s="155"/>
      <c r="G60" s="155"/>
      <c r="H60" s="155"/>
      <c r="I60" s="155"/>
      <c r="J60" s="155"/>
      <c r="K60" s="155"/>
      <c r="L60" s="155"/>
    </row>
    <row r="61" spans="1:12">
      <c r="A61" s="172">
        <v>43435</v>
      </c>
      <c r="B61" s="120">
        <v>0.22548873622348675</v>
      </c>
      <c r="C61" s="120">
        <v>0.15641920294852266</v>
      </c>
      <c r="D61" s="31"/>
      <c r="E61" s="155"/>
      <c r="F61" s="155"/>
      <c r="G61" s="155"/>
      <c r="H61" s="155"/>
      <c r="I61" s="155"/>
      <c r="J61" s="155"/>
      <c r="K61" s="155"/>
      <c r="L61" s="155"/>
    </row>
    <row r="62" spans="1:12">
      <c r="A62" s="172">
        <v>43525</v>
      </c>
      <c r="B62" s="120">
        <v>-0.21891231007690243</v>
      </c>
      <c r="C62" s="120">
        <v>-9.3244852024181202E-2</v>
      </c>
      <c r="D62" s="31"/>
      <c r="E62" s="155"/>
      <c r="F62" s="155"/>
      <c r="G62" s="155"/>
      <c r="H62" s="155"/>
      <c r="I62" s="155"/>
      <c r="J62" s="155"/>
      <c r="K62" s="155"/>
      <c r="L62" s="155"/>
    </row>
    <row r="63" spans="1:12">
      <c r="A63" s="172">
        <v>43617</v>
      </c>
      <c r="B63" s="120">
        <v>-0.17265916892344685</v>
      </c>
      <c r="C63" s="120">
        <v>-0.18590897804500756</v>
      </c>
      <c r="D63" s="31"/>
      <c r="E63" s="155"/>
      <c r="F63" s="155"/>
      <c r="G63" s="155"/>
      <c r="H63" s="155"/>
      <c r="I63" s="155"/>
      <c r="J63" s="155"/>
      <c r="K63" s="155"/>
      <c r="L63" s="155"/>
    </row>
    <row r="64" spans="1:12">
      <c r="A64" s="172">
        <v>43709</v>
      </c>
      <c r="B64" s="120">
        <v>-0.34171645641372772</v>
      </c>
      <c r="C64" s="120">
        <v>-0.70673170130094465</v>
      </c>
      <c r="D64" s="31"/>
      <c r="E64" s="155"/>
      <c r="F64" s="155"/>
      <c r="G64" s="155"/>
      <c r="H64" s="155"/>
      <c r="I64" s="155"/>
      <c r="J64" s="155"/>
      <c r="K64" s="155"/>
      <c r="L64" s="155"/>
    </row>
    <row r="65" spans="1:12">
      <c r="A65" s="172">
        <v>43800</v>
      </c>
      <c r="B65" s="120">
        <v>-0.77200344854010261</v>
      </c>
      <c r="C65" s="120">
        <v>-1.8653746649723149</v>
      </c>
      <c r="D65" s="31"/>
      <c r="E65" s="155"/>
      <c r="F65" s="155"/>
      <c r="G65" s="155"/>
      <c r="H65" s="155"/>
      <c r="I65" s="155"/>
      <c r="J65" s="155"/>
      <c r="K65" s="155"/>
      <c r="L65" s="155"/>
    </row>
    <row r="66" spans="1:12">
      <c r="A66" s="172">
        <v>43891</v>
      </c>
      <c r="B66" s="120">
        <v>1.9934756580301372</v>
      </c>
      <c r="C66" s="120">
        <v>-3.1345494226957182</v>
      </c>
      <c r="D66" s="31"/>
      <c r="E66" s="155"/>
      <c r="F66" s="155"/>
      <c r="G66" s="155"/>
      <c r="H66" s="155"/>
      <c r="I66" s="155"/>
      <c r="J66" s="155"/>
      <c r="K66" s="155"/>
      <c r="L66" s="155"/>
    </row>
    <row r="67" spans="1:12">
      <c r="A67" s="172">
        <v>43983</v>
      </c>
      <c r="B67" s="120">
        <v>-2.8585478217017344</v>
      </c>
      <c r="C67" s="120">
        <v>-3.5541058316115905</v>
      </c>
      <c r="D67" s="31"/>
      <c r="E67" s="155"/>
      <c r="F67" s="155"/>
      <c r="G67" s="155"/>
      <c r="H67" s="155"/>
      <c r="I67" s="155"/>
      <c r="J67" s="155"/>
      <c r="K67" s="155"/>
      <c r="L67" s="155"/>
    </row>
    <row r="68" spans="1:12">
      <c r="A68" s="172">
        <v>44075</v>
      </c>
      <c r="B68" s="120">
        <v>-3.4401364360339128</v>
      </c>
      <c r="C68" s="120">
        <v>-2.4900341199652627</v>
      </c>
      <c r="D68" s="31"/>
      <c r="E68" s="155"/>
      <c r="F68" s="155"/>
      <c r="G68" s="155"/>
      <c r="H68" s="155"/>
      <c r="I68" s="155"/>
      <c r="J68" s="155"/>
      <c r="K68" s="155"/>
      <c r="L68" s="155"/>
    </row>
    <row r="69" spans="1:12">
      <c r="D69" s="31"/>
      <c r="E69" s="155"/>
      <c r="F69" s="155"/>
      <c r="G69" s="155"/>
      <c r="H69" s="155"/>
      <c r="I69" s="155"/>
      <c r="J69" s="155"/>
      <c r="K69" s="155"/>
      <c r="L69" s="155"/>
    </row>
    <row r="70" spans="1:12">
      <c r="D70" s="31"/>
      <c r="E70" s="155"/>
      <c r="F70" s="155"/>
      <c r="G70" s="155"/>
      <c r="H70" s="155"/>
      <c r="I70" s="155"/>
      <c r="J70" s="155"/>
      <c r="K70" s="155"/>
      <c r="L70" s="155"/>
    </row>
    <row r="71" spans="1:12">
      <c r="D71" s="31"/>
      <c r="E71" s="155"/>
      <c r="F71" s="155"/>
      <c r="G71" s="155"/>
      <c r="H71" s="155"/>
      <c r="I71" s="155"/>
      <c r="J71" s="155"/>
      <c r="K71" s="155"/>
      <c r="L71" s="155"/>
    </row>
    <row r="72" spans="1:12">
      <c r="D72" s="31"/>
      <c r="E72" s="155"/>
      <c r="F72" s="155"/>
      <c r="G72" s="155"/>
      <c r="H72" s="155"/>
      <c r="I72" s="155"/>
      <c r="J72" s="155"/>
      <c r="K72" s="155"/>
      <c r="L72" s="155"/>
    </row>
    <row r="73" spans="1:12">
      <c r="D73" s="31"/>
      <c r="E73" s="155"/>
      <c r="F73" s="155"/>
      <c r="G73" s="155"/>
      <c r="H73" s="155"/>
      <c r="I73" s="155"/>
      <c r="J73" s="155"/>
      <c r="K73" s="155"/>
      <c r="L73" s="155"/>
    </row>
    <row r="74" spans="1:12">
      <c r="D74" s="31"/>
      <c r="E74" s="155"/>
      <c r="F74" s="155"/>
      <c r="G74" s="155"/>
      <c r="H74" s="155"/>
      <c r="I74" s="155"/>
      <c r="J74" s="155"/>
      <c r="K74" s="155"/>
      <c r="L74" s="155"/>
    </row>
    <row r="75" spans="1:12">
      <c r="D75" s="31"/>
      <c r="E75" s="155"/>
      <c r="F75" s="155"/>
      <c r="G75" s="155"/>
      <c r="H75" s="155"/>
      <c r="I75" s="155"/>
      <c r="J75" s="155"/>
      <c r="K75" s="155"/>
      <c r="L75" s="155"/>
    </row>
    <row r="76" spans="1:12">
      <c r="D76" s="31"/>
      <c r="E76" s="31"/>
      <c r="F76" s="155"/>
      <c r="G76" s="155"/>
      <c r="H76" s="155"/>
      <c r="I76" s="155"/>
      <c r="J76" s="155"/>
      <c r="K76" s="155"/>
      <c r="L76" s="155"/>
    </row>
    <row r="77" spans="1:12">
      <c r="D77" s="31"/>
      <c r="E77" s="31"/>
      <c r="F77" s="155"/>
      <c r="G77" s="155"/>
      <c r="H77" s="155"/>
      <c r="I77" s="155"/>
      <c r="J77" s="155"/>
      <c r="K77" s="155"/>
      <c r="L77" s="155"/>
    </row>
    <row r="78" spans="1:12">
      <c r="D78" s="31"/>
      <c r="E78" s="31"/>
      <c r="F78" s="31"/>
      <c r="G78" s="31"/>
      <c r="H78" s="31"/>
      <c r="I78" s="31"/>
      <c r="J78" s="31"/>
    </row>
    <row r="79" spans="1:12">
      <c r="D79" s="31"/>
      <c r="E79" s="31"/>
      <c r="F79" s="31"/>
      <c r="G79" s="31"/>
      <c r="H79" s="31"/>
      <c r="I79" s="31"/>
      <c r="J79" s="31"/>
    </row>
    <row r="80" spans="1:12">
      <c r="D80" s="31"/>
      <c r="E80" s="31"/>
      <c r="F80" s="31"/>
      <c r="G80" s="31"/>
      <c r="H80" s="31"/>
      <c r="I80" s="31"/>
      <c r="J80" s="31"/>
    </row>
    <row r="81" spans="1:10">
      <c r="D81" s="31"/>
      <c r="E81" s="31"/>
      <c r="F81" s="31"/>
      <c r="G81" s="31"/>
      <c r="H81" s="31"/>
      <c r="I81" s="31"/>
      <c r="J81" s="31"/>
    </row>
    <row r="82" spans="1:10">
      <c r="D82" s="31"/>
      <c r="E82" s="31"/>
      <c r="F82" s="31"/>
      <c r="G82" s="31"/>
      <c r="H82" s="31"/>
      <c r="I82" s="31"/>
      <c r="J82" s="31"/>
    </row>
    <row r="83" spans="1:10">
      <c r="D83" s="31"/>
      <c r="E83" s="31"/>
      <c r="F83" s="31"/>
      <c r="G83" s="31"/>
      <c r="H83" s="31"/>
      <c r="I83" s="31"/>
      <c r="J83" s="31"/>
    </row>
    <row r="84" spans="1:10">
      <c r="D84" s="31"/>
      <c r="E84" s="31"/>
      <c r="F84" s="31"/>
      <c r="G84" s="31"/>
      <c r="H84" s="31"/>
      <c r="I84" s="31"/>
      <c r="J84" s="31"/>
    </row>
    <row r="85" spans="1:10">
      <c r="A85" s="154"/>
      <c r="B85" s="31"/>
      <c r="C85" s="31"/>
      <c r="D85" s="31"/>
      <c r="E85" s="31"/>
      <c r="F85" s="31"/>
      <c r="G85" s="31"/>
      <c r="H85" s="31"/>
      <c r="I85" s="31"/>
      <c r="J85" s="31"/>
    </row>
    <row r="86" spans="1:10">
      <c r="A86" s="157"/>
      <c r="B86" s="31"/>
      <c r="C86" s="31"/>
      <c r="D86" s="31"/>
      <c r="E86" s="31"/>
      <c r="F86" s="31"/>
      <c r="G86" s="31"/>
      <c r="H86" s="31"/>
      <c r="I86" s="31"/>
      <c r="J86" s="31"/>
    </row>
    <row r="87" spans="1:10">
      <c r="A87" s="157"/>
      <c r="B87" s="31"/>
      <c r="C87" s="31"/>
      <c r="D87" s="31"/>
      <c r="E87" s="31"/>
      <c r="F87" s="31"/>
      <c r="G87" s="31"/>
      <c r="H87" s="31"/>
      <c r="I87" s="31"/>
      <c r="J87" s="31"/>
    </row>
    <row r="88" spans="1:10">
      <c r="A88" s="157"/>
      <c r="B88" s="31"/>
      <c r="C88" s="31"/>
      <c r="D88" s="31"/>
      <c r="E88" s="31"/>
      <c r="F88" s="31"/>
      <c r="G88" s="31"/>
      <c r="H88" s="31"/>
      <c r="I88" s="31"/>
      <c r="J88" s="31"/>
    </row>
    <row r="89" spans="1:10">
      <c r="A89" s="157"/>
      <c r="B89" s="31"/>
      <c r="C89" s="31"/>
      <c r="D89" s="31"/>
      <c r="E89" s="31"/>
      <c r="F89" s="31"/>
      <c r="G89" s="31"/>
      <c r="H89" s="31"/>
      <c r="I89" s="31"/>
      <c r="J89" s="31"/>
    </row>
    <row r="90" spans="1:10">
      <c r="A90" s="157"/>
      <c r="B90" s="31"/>
      <c r="C90" s="31"/>
      <c r="D90" s="31"/>
      <c r="E90" s="31"/>
      <c r="F90" s="31"/>
      <c r="G90" s="31"/>
      <c r="H90" s="31"/>
      <c r="I90" s="31"/>
      <c r="J90" s="31"/>
    </row>
    <row r="91" spans="1:10">
      <c r="A91" s="157"/>
      <c r="B91" s="31"/>
      <c r="C91" s="31"/>
      <c r="D91" s="31"/>
      <c r="E91" s="31"/>
      <c r="F91" s="31"/>
      <c r="G91" s="31"/>
      <c r="H91" s="31"/>
      <c r="I91" s="31"/>
      <c r="J91" s="31"/>
    </row>
  </sheetData>
  <conditionalFormatting sqref="A85 A2:A68">
    <cfRule type="expression" dxfId="0" priority="1" stopIfTrue="1">
      <formula>#REF!&lt;&gt;""</formula>
    </cfRule>
  </conditionalFormatting>
  <hyperlinks>
    <hyperlink ref="F21:J21" r:id="rId1" display="(*) Componente cíclico se obtiene a partir de un band pass filter (Ver Christiano y Fitzgerald 2003)."/>
  </hyperlinks>
  <pageMargins left="0.7" right="0.7" top="0.75" bottom="0.75" header="0.3" footer="0.3"/>
  <pageSetup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U60"/>
  <sheetViews>
    <sheetView showGridLines="0" topLeftCell="A13" zoomScale="115" zoomScaleNormal="115" workbookViewId="0">
      <selection activeCell="L8" sqref="L8"/>
    </sheetView>
  </sheetViews>
  <sheetFormatPr baseColWidth="10" defaultColWidth="11.5703125" defaultRowHeight="15"/>
  <cols>
    <col min="1" max="1" width="3.42578125" customWidth="1"/>
    <col min="2" max="2" width="5.5703125" bestFit="1" customWidth="1"/>
    <col min="3" max="3" width="14" customWidth="1"/>
    <col min="4" max="4" width="11.5703125" bestFit="1" customWidth="1"/>
    <col min="5" max="5" width="12.140625" bestFit="1" customWidth="1"/>
    <col min="6" max="6" width="3.42578125" customWidth="1"/>
    <col min="7" max="11" width="11.42578125" customWidth="1"/>
    <col min="16" max="16" width="7.5703125" customWidth="1"/>
  </cols>
  <sheetData>
    <row r="1" spans="1:21">
      <c r="A1" s="11"/>
      <c r="B1" s="12"/>
      <c r="C1" s="12"/>
      <c r="D1" s="12"/>
      <c r="E1" s="12"/>
      <c r="F1" s="11"/>
    </row>
    <row r="2" spans="1:21">
      <c r="A2" s="11"/>
      <c r="B2" s="13" t="s">
        <v>13</v>
      </c>
      <c r="C2" s="13" t="s">
        <v>14</v>
      </c>
      <c r="D2" s="13" t="s">
        <v>55</v>
      </c>
      <c r="E2" s="13" t="s">
        <v>62</v>
      </c>
      <c r="F2" s="11"/>
      <c r="M2" s="129"/>
      <c r="N2" s="129"/>
      <c r="O2" s="129"/>
      <c r="P2" s="129"/>
      <c r="Q2" s="3"/>
      <c r="R2" s="129"/>
      <c r="S2" s="129"/>
      <c r="T2" s="129"/>
      <c r="U2" s="129"/>
    </row>
    <row r="3" spans="1:21">
      <c r="A3" s="11"/>
      <c r="B3" s="13" t="s">
        <v>15</v>
      </c>
      <c r="C3" s="13" t="s">
        <v>16</v>
      </c>
      <c r="D3" s="13"/>
      <c r="E3" s="13"/>
      <c r="F3" s="11"/>
      <c r="L3" s="59"/>
      <c r="M3" s="129"/>
      <c r="N3" s="129"/>
      <c r="O3" s="129"/>
      <c r="P3" s="129"/>
      <c r="Q3" s="3"/>
      <c r="R3" s="129"/>
      <c r="S3" s="129"/>
      <c r="T3" s="129"/>
      <c r="U3" s="129"/>
    </row>
    <row r="4" spans="1:21">
      <c r="A4" s="11"/>
      <c r="B4" s="14">
        <v>19</v>
      </c>
      <c r="C4" s="62">
        <v>1.8392302151995636</v>
      </c>
      <c r="D4" s="62"/>
      <c r="E4" s="62"/>
      <c r="F4" s="11"/>
      <c r="G4" s="99" t="s">
        <v>65</v>
      </c>
      <c r="H4" s="15"/>
      <c r="I4" s="15"/>
      <c r="J4" s="15"/>
      <c r="K4" s="15"/>
      <c r="L4" s="59"/>
      <c r="M4" s="142"/>
      <c r="N4" s="143"/>
      <c r="O4" s="143"/>
      <c r="P4" s="143"/>
      <c r="Q4" s="140"/>
      <c r="R4" s="142"/>
      <c r="S4" s="143"/>
      <c r="T4" s="143"/>
      <c r="U4" s="143"/>
    </row>
    <row r="5" spans="1:21">
      <c r="A5" s="11"/>
      <c r="B5" s="14" t="s">
        <v>17</v>
      </c>
      <c r="C5" s="62">
        <v>2.2175823093615321</v>
      </c>
      <c r="D5" s="62"/>
      <c r="E5" s="62"/>
      <c r="F5" s="11"/>
      <c r="G5" s="103" t="s">
        <v>29</v>
      </c>
      <c r="H5" s="17"/>
      <c r="I5" s="17"/>
      <c r="J5" s="17"/>
      <c r="K5" s="17"/>
      <c r="L5" s="59"/>
      <c r="M5" s="142"/>
      <c r="N5" s="143"/>
      <c r="O5" s="143"/>
      <c r="P5" s="143"/>
      <c r="Q5" s="140"/>
      <c r="R5" s="142"/>
      <c r="S5" s="143"/>
      <c r="T5" s="143"/>
      <c r="U5" s="143"/>
    </row>
    <row r="6" spans="1:21">
      <c r="A6" s="11"/>
      <c r="B6" s="14" t="s">
        <v>18</v>
      </c>
      <c r="C6" s="62">
        <v>2.2071115093720692</v>
      </c>
      <c r="D6" s="62"/>
      <c r="E6" s="62"/>
      <c r="F6" s="11"/>
      <c r="G6" s="103" t="s">
        <v>10</v>
      </c>
      <c r="H6" s="17"/>
      <c r="I6" s="17"/>
      <c r="J6" s="17"/>
      <c r="K6" s="17"/>
      <c r="L6" s="59"/>
      <c r="M6" s="142"/>
      <c r="N6" s="143"/>
      <c r="O6" s="143"/>
      <c r="P6" s="143"/>
      <c r="Q6" s="140"/>
      <c r="R6" s="142"/>
      <c r="S6" s="143"/>
      <c r="T6" s="143"/>
      <c r="U6" s="143"/>
    </row>
    <row r="7" spans="1:21" ht="12" customHeight="1">
      <c r="A7" s="11"/>
      <c r="B7" s="14" t="s">
        <v>19</v>
      </c>
      <c r="C7" s="62">
        <v>2.7479670649633192</v>
      </c>
      <c r="D7" s="62"/>
      <c r="E7" s="62"/>
      <c r="F7" s="19"/>
      <c r="G7" s="11"/>
      <c r="H7" s="11"/>
      <c r="I7" s="11"/>
      <c r="J7" s="11"/>
      <c r="K7" s="11"/>
      <c r="L7" s="59"/>
      <c r="M7" s="142"/>
      <c r="N7" s="143"/>
      <c r="O7" s="143"/>
      <c r="P7" s="143"/>
      <c r="Q7" s="140"/>
      <c r="R7" s="142"/>
      <c r="S7" s="143"/>
      <c r="T7" s="143"/>
      <c r="U7" s="143"/>
    </row>
    <row r="8" spans="1:21" ht="12" customHeight="1">
      <c r="A8" s="11"/>
      <c r="B8" s="14">
        <v>20</v>
      </c>
      <c r="C8" s="62">
        <v>3.6966984608942433</v>
      </c>
      <c r="D8" s="62"/>
      <c r="E8" s="62"/>
      <c r="F8" s="19"/>
      <c r="G8" s="11"/>
      <c r="H8" s="11"/>
      <c r="I8" s="11"/>
      <c r="J8" s="11"/>
      <c r="K8" s="11"/>
      <c r="L8" s="59"/>
      <c r="M8" s="142"/>
      <c r="N8" s="143"/>
      <c r="O8" s="143"/>
      <c r="P8" s="143"/>
      <c r="Q8" s="140"/>
      <c r="R8" s="142"/>
      <c r="S8" s="143"/>
      <c r="T8" s="143"/>
      <c r="U8" s="143"/>
    </row>
    <row r="9" spans="1:21" ht="12" customHeight="1">
      <c r="A9" s="11"/>
      <c r="B9" s="14" t="s">
        <v>17</v>
      </c>
      <c r="C9" s="62">
        <v>2.9337900256750871</v>
      </c>
      <c r="D9" s="62">
        <f>C9</f>
        <v>2.9337900256750871</v>
      </c>
      <c r="E9" s="62"/>
      <c r="F9" s="19"/>
      <c r="G9" s="11"/>
      <c r="H9" s="11"/>
      <c r="I9" s="11"/>
      <c r="J9" s="11"/>
      <c r="K9" s="11"/>
      <c r="L9" s="59"/>
      <c r="M9" s="142"/>
      <c r="N9" s="143"/>
      <c r="O9" s="143"/>
      <c r="P9" s="143"/>
      <c r="Q9" s="140"/>
      <c r="R9" s="142"/>
      <c r="S9" s="143"/>
      <c r="T9" s="143"/>
      <c r="U9" s="143"/>
    </row>
    <row r="10" spans="1:21" ht="12" customHeight="1">
      <c r="A10" s="11"/>
      <c r="B10" s="14" t="s">
        <v>18</v>
      </c>
      <c r="C10" s="62">
        <v>2.6771089556696825</v>
      </c>
      <c r="D10" s="62">
        <v>2.5189358610723076</v>
      </c>
      <c r="E10" s="62">
        <v>2.6771089556696825</v>
      </c>
      <c r="F10" s="19"/>
      <c r="G10" s="11"/>
      <c r="H10" s="11"/>
      <c r="I10" s="11"/>
      <c r="J10" s="11"/>
      <c r="K10" s="11"/>
      <c r="L10" s="59"/>
      <c r="M10" s="142"/>
      <c r="N10" s="143"/>
      <c r="O10" s="143"/>
      <c r="P10" s="143"/>
      <c r="Q10" s="140"/>
      <c r="R10" s="142"/>
      <c r="S10" s="143"/>
      <c r="T10" s="143"/>
      <c r="U10" s="143"/>
    </row>
    <row r="11" spans="1:21" ht="12" customHeight="1">
      <c r="A11" s="11"/>
      <c r="B11" s="14" t="s">
        <v>19</v>
      </c>
      <c r="C11" s="62"/>
      <c r="D11" s="62">
        <v>2.2697969674287322</v>
      </c>
      <c r="E11" s="62">
        <v>2.8300903222957317</v>
      </c>
      <c r="F11" s="19"/>
      <c r="G11" s="11"/>
      <c r="H11" s="11"/>
      <c r="I11" s="11"/>
      <c r="J11" s="11"/>
      <c r="K11" s="11"/>
      <c r="L11" s="59"/>
      <c r="M11" s="142"/>
      <c r="N11" s="143"/>
      <c r="O11" s="143"/>
      <c r="P11" s="143"/>
      <c r="Q11" s="140"/>
      <c r="R11" s="142"/>
      <c r="S11" s="143"/>
      <c r="T11" s="143"/>
      <c r="U11" s="143"/>
    </row>
    <row r="12" spans="1:21" ht="12" customHeight="1">
      <c r="A12" s="11"/>
      <c r="B12" s="14">
        <v>21</v>
      </c>
      <c r="C12" s="62"/>
      <c r="D12" s="62">
        <v>2.1766017407658182</v>
      </c>
      <c r="E12" s="62">
        <v>2.6280592160611462</v>
      </c>
      <c r="F12" s="20"/>
      <c r="G12" s="11"/>
      <c r="H12" s="11"/>
      <c r="I12" s="11"/>
      <c r="J12" s="11"/>
      <c r="K12" s="11"/>
      <c r="L12" s="59"/>
      <c r="M12" s="142"/>
      <c r="N12" s="143"/>
      <c r="O12" s="143"/>
      <c r="P12" s="143"/>
      <c r="Q12" s="141"/>
      <c r="R12" s="142"/>
      <c r="S12" s="143"/>
      <c r="T12" s="143"/>
      <c r="U12" s="143"/>
    </row>
    <row r="13" spans="1:21" ht="12" customHeight="1">
      <c r="A13" s="11"/>
      <c r="B13" s="14" t="s">
        <v>17</v>
      </c>
      <c r="C13" s="62"/>
      <c r="D13" s="62">
        <v>2.6053390330185806</v>
      </c>
      <c r="E13" s="62">
        <v>2.9740457231098674</v>
      </c>
      <c r="G13" s="11"/>
      <c r="H13" s="11"/>
      <c r="I13" s="11"/>
      <c r="J13" s="11"/>
      <c r="K13" s="11"/>
      <c r="L13" s="59"/>
      <c r="M13" s="142"/>
      <c r="N13" s="143"/>
      <c r="O13" s="143"/>
      <c r="P13" s="143"/>
      <c r="Q13" s="141"/>
      <c r="R13" s="142"/>
      <c r="S13" s="143"/>
      <c r="T13" s="143"/>
      <c r="U13" s="143"/>
    </row>
    <row r="14" spans="1:21" ht="12" customHeight="1">
      <c r="A14" s="11"/>
      <c r="B14" s="14" t="s">
        <v>18</v>
      </c>
      <c r="C14" s="62"/>
      <c r="D14" s="62">
        <v>2.8053261523895117</v>
      </c>
      <c r="E14" s="62">
        <v>3.0890677481234263</v>
      </c>
      <c r="G14" s="11"/>
      <c r="H14" s="11"/>
      <c r="I14" s="11"/>
      <c r="J14" s="11"/>
      <c r="K14" s="11"/>
      <c r="L14" s="59"/>
      <c r="M14" s="142"/>
      <c r="N14" s="143"/>
      <c r="O14" s="143"/>
      <c r="P14" s="143"/>
      <c r="Q14" s="141"/>
      <c r="R14" s="142"/>
      <c r="S14" s="143"/>
      <c r="T14" s="143"/>
      <c r="U14" s="143"/>
    </row>
    <row r="15" spans="1:21" ht="12" customHeight="1">
      <c r="A15" s="11"/>
      <c r="B15" s="14" t="s">
        <v>19</v>
      </c>
      <c r="C15" s="62"/>
      <c r="D15" s="62">
        <v>2.8184333393647307</v>
      </c>
      <c r="E15" s="62">
        <v>2.6874356237468078</v>
      </c>
      <c r="G15" s="11"/>
      <c r="H15" s="11"/>
      <c r="I15" s="11"/>
      <c r="J15" s="11"/>
      <c r="K15" s="11"/>
      <c r="L15" s="59"/>
      <c r="M15" s="142"/>
      <c r="N15" s="143"/>
      <c r="O15" s="143"/>
      <c r="P15" s="143"/>
      <c r="Q15" s="141"/>
      <c r="R15" s="142"/>
      <c r="S15" s="143"/>
      <c r="T15" s="143"/>
      <c r="U15" s="143"/>
    </row>
    <row r="16" spans="1:21" ht="12" customHeight="1">
      <c r="A16" s="11"/>
      <c r="B16" s="14">
        <v>22</v>
      </c>
      <c r="C16" s="64"/>
      <c r="D16" s="62">
        <v>2.794779943703162</v>
      </c>
      <c r="E16" s="62">
        <v>2.6023134647667376</v>
      </c>
      <c r="G16" s="11"/>
      <c r="H16" s="11"/>
      <c r="I16" s="11"/>
      <c r="J16" s="11"/>
      <c r="K16" s="11"/>
      <c r="L16" s="59"/>
      <c r="M16" s="142"/>
      <c r="N16" s="143"/>
      <c r="O16" s="143"/>
      <c r="P16" s="143"/>
      <c r="Q16" s="141"/>
      <c r="R16" s="142"/>
      <c r="S16" s="143"/>
      <c r="T16" s="143"/>
      <c r="U16" s="143"/>
    </row>
    <row r="17" spans="1:21" ht="12" customHeight="1">
      <c r="A17" s="11"/>
      <c r="B17" s="14" t="s">
        <v>17</v>
      </c>
      <c r="C17" s="64"/>
      <c r="D17" s="62">
        <v>2.9022428689973339</v>
      </c>
      <c r="E17" s="62">
        <v>2.6752494510378568</v>
      </c>
      <c r="G17" s="11"/>
      <c r="H17" s="11"/>
      <c r="I17" s="11"/>
      <c r="J17" s="11"/>
      <c r="K17" s="11"/>
      <c r="L17" s="59"/>
      <c r="M17" s="142"/>
      <c r="N17" s="143"/>
      <c r="O17" s="143"/>
      <c r="P17" s="143"/>
      <c r="Q17" s="141"/>
      <c r="R17" s="142"/>
      <c r="S17" s="143"/>
      <c r="T17" s="143"/>
      <c r="U17" s="143"/>
    </row>
    <row r="18" spans="1:21" ht="12" customHeight="1">
      <c r="A18" s="11"/>
      <c r="B18" s="14" t="s">
        <v>18</v>
      </c>
      <c r="C18" s="64"/>
      <c r="D18" s="62">
        <v>2.9781888496827236</v>
      </c>
      <c r="E18" s="62">
        <v>2.883370710353077</v>
      </c>
      <c r="L18" s="59"/>
      <c r="M18" s="142"/>
      <c r="N18" s="143"/>
      <c r="O18" s="143"/>
      <c r="P18" s="143"/>
      <c r="Q18" s="141"/>
      <c r="R18" s="142"/>
      <c r="S18" s="143"/>
      <c r="T18" s="143"/>
      <c r="U18" s="143"/>
    </row>
    <row r="19" spans="1:21" ht="12" customHeight="1">
      <c r="A19" s="11"/>
      <c r="B19" s="14" t="s">
        <v>19</v>
      </c>
      <c r="C19" s="64"/>
      <c r="D19" s="62">
        <v>3.0042181969075301</v>
      </c>
      <c r="E19" s="62">
        <v>3.0012260169736322</v>
      </c>
      <c r="L19" s="59"/>
      <c r="M19" s="142"/>
      <c r="N19" s="143"/>
      <c r="O19" s="143"/>
      <c r="P19" s="143"/>
      <c r="Q19" s="141"/>
      <c r="R19" s="142"/>
      <c r="S19" s="143"/>
      <c r="T19" s="143"/>
      <c r="U19" s="143"/>
    </row>
    <row r="20" spans="1:21" ht="12" customHeight="1">
      <c r="A20" s="11"/>
      <c r="L20" s="59"/>
      <c r="M20" s="142"/>
      <c r="N20" s="3"/>
      <c r="O20" s="143"/>
      <c r="P20" s="143"/>
      <c r="Q20" s="141"/>
      <c r="R20" s="142"/>
      <c r="S20" s="3"/>
      <c r="T20" s="143"/>
      <c r="U20" s="143"/>
    </row>
    <row r="21" spans="1:21" ht="12" customHeight="1">
      <c r="A21" s="11"/>
      <c r="L21" s="59"/>
      <c r="M21" s="142"/>
      <c r="N21" s="3"/>
      <c r="O21" s="143"/>
      <c r="P21" s="143"/>
      <c r="Q21" s="141"/>
      <c r="R21" s="142"/>
      <c r="S21" s="3"/>
      <c r="T21" s="143"/>
      <c r="U21" s="143"/>
    </row>
    <row r="22" spans="1:21" ht="12" customHeight="1">
      <c r="A22" s="11"/>
      <c r="H22" s="23"/>
      <c r="I22" s="23"/>
      <c r="J22" s="23"/>
      <c r="K22" s="23"/>
      <c r="L22" s="58"/>
      <c r="M22" s="142"/>
      <c r="N22" s="3"/>
      <c r="O22" s="143"/>
      <c r="P22" s="143"/>
      <c r="Q22" s="141"/>
      <c r="R22" s="142"/>
      <c r="S22" s="3"/>
      <c r="T22" s="143"/>
      <c r="U22" s="143"/>
    </row>
    <row r="23" spans="1:21" ht="12" customHeight="1">
      <c r="A23" s="11"/>
      <c r="G23" s="23"/>
      <c r="H23" s="23"/>
      <c r="I23" s="23"/>
      <c r="J23" s="23"/>
      <c r="K23" s="23"/>
      <c r="M23" s="142"/>
      <c r="N23" s="3"/>
      <c r="O23" s="143"/>
      <c r="P23" s="143"/>
      <c r="Q23" s="141"/>
      <c r="R23" s="142"/>
      <c r="S23" s="3"/>
      <c r="T23" s="143"/>
      <c r="U23" s="143"/>
    </row>
    <row r="24" spans="1:21" ht="12.75" customHeight="1">
      <c r="A24" s="11"/>
      <c r="B24" s="60"/>
      <c r="G24" s="196" t="s">
        <v>116</v>
      </c>
      <c r="H24" s="196"/>
      <c r="I24" s="196"/>
      <c r="J24" s="196"/>
      <c r="K24" s="196"/>
      <c r="L24" s="22"/>
      <c r="M24" s="22"/>
      <c r="N24" s="16"/>
      <c r="O24" s="7"/>
      <c r="P24" s="11"/>
      <c r="R24" s="11"/>
      <c r="S24" s="18"/>
    </row>
    <row r="25" spans="1:21" ht="21.75" customHeight="1">
      <c r="A25" s="11"/>
      <c r="G25" s="195" t="s">
        <v>20</v>
      </c>
      <c r="H25" s="195"/>
      <c r="I25" s="195"/>
      <c r="J25" s="195"/>
      <c r="K25" s="195"/>
      <c r="L25" s="22"/>
      <c r="M25" s="22"/>
      <c r="N25" s="16"/>
      <c r="O25" s="7"/>
      <c r="R25" s="11"/>
      <c r="S25" s="18"/>
    </row>
    <row r="26" spans="1:21">
      <c r="A26" s="11"/>
      <c r="G26" s="23"/>
      <c r="H26" s="23"/>
      <c r="I26" s="23"/>
      <c r="J26" s="23"/>
      <c r="K26" s="23"/>
      <c r="L26" s="22"/>
      <c r="M26" s="22"/>
      <c r="N26" s="16"/>
      <c r="O26" s="7"/>
      <c r="R26" s="11"/>
      <c r="S26" s="18"/>
    </row>
    <row r="27" spans="1:21">
      <c r="A27" s="11"/>
      <c r="L27" s="22"/>
      <c r="N27" s="16"/>
      <c r="O27" s="7"/>
      <c r="R27" s="11"/>
      <c r="S27" s="18"/>
    </row>
    <row r="28" spans="1:21">
      <c r="L28" s="22"/>
      <c r="N28" s="16"/>
      <c r="O28" s="7"/>
      <c r="R28" s="11"/>
      <c r="S28" s="18"/>
    </row>
    <row r="29" spans="1:21">
      <c r="N29" s="16"/>
      <c r="O29" s="7"/>
      <c r="R29" s="11"/>
      <c r="S29" s="18"/>
    </row>
    <row r="30" spans="1:21">
      <c r="N30" s="16"/>
      <c r="O30" s="7"/>
      <c r="R30" s="11"/>
      <c r="S30" s="18"/>
    </row>
    <row r="31" spans="1:21">
      <c r="M31" s="24"/>
      <c r="N31" s="16"/>
      <c r="O31" s="7"/>
      <c r="R31" s="11"/>
      <c r="S31" s="18"/>
    </row>
    <row r="32" spans="1:21">
      <c r="L32" s="7"/>
      <c r="M32" s="24"/>
      <c r="N32" s="24"/>
      <c r="O32" s="25"/>
    </row>
    <row r="33" spans="4:15">
      <c r="L33" s="7"/>
      <c r="M33" s="24"/>
      <c r="N33" s="24"/>
      <c r="O33" s="25"/>
    </row>
    <row r="34" spans="4:15">
      <c r="D34" s="21"/>
      <c r="L34" s="7"/>
      <c r="M34" s="24"/>
      <c r="N34" s="24"/>
      <c r="O34" s="25"/>
    </row>
    <row r="35" spans="4:15">
      <c r="D35" s="21"/>
      <c r="L35" s="7"/>
      <c r="M35" s="24"/>
      <c r="N35" s="24"/>
      <c r="O35" s="25"/>
    </row>
    <row r="36" spans="4:15">
      <c r="D36" s="21"/>
      <c r="L36" s="7"/>
      <c r="M36" s="24"/>
      <c r="N36" s="24"/>
      <c r="O36" s="25"/>
    </row>
    <row r="37" spans="4:15">
      <c r="D37" s="21"/>
      <c r="L37" s="7"/>
      <c r="M37" s="24"/>
      <c r="N37" s="24"/>
      <c r="O37" s="25"/>
    </row>
    <row r="38" spans="4:15">
      <c r="D38" s="21"/>
      <c r="L38" s="7"/>
      <c r="M38" s="24"/>
      <c r="N38" s="24"/>
      <c r="O38" s="25"/>
    </row>
    <row r="39" spans="4:15">
      <c r="D39" s="21"/>
      <c r="L39" s="7"/>
      <c r="M39" s="24"/>
      <c r="N39" s="24"/>
      <c r="O39" s="25"/>
    </row>
    <row r="40" spans="4:15">
      <c r="D40" s="21"/>
      <c r="L40" s="7"/>
    </row>
    <row r="41" spans="4:15">
      <c r="D41" s="21"/>
      <c r="L41" s="7"/>
    </row>
    <row r="42" spans="4:15">
      <c r="D42" s="21"/>
    </row>
    <row r="43" spans="4:15">
      <c r="D43" s="21"/>
    </row>
    <row r="44" spans="4:15">
      <c r="D44" s="21"/>
    </row>
    <row r="45" spans="4:15">
      <c r="D45" s="21"/>
    </row>
    <row r="46" spans="4:15">
      <c r="D46" s="21"/>
    </row>
    <row r="47" spans="4:15">
      <c r="D47" s="21"/>
    </row>
    <row r="48" spans="4:15">
      <c r="D48" s="21"/>
    </row>
    <row r="49" spans="4:4">
      <c r="D49" s="21"/>
    </row>
    <row r="50" spans="4:4">
      <c r="D50" s="21"/>
    </row>
    <row r="51" spans="4:4">
      <c r="D51" s="21"/>
    </row>
    <row r="52" spans="4:4">
      <c r="D52" s="21"/>
    </row>
    <row r="53" spans="4:4">
      <c r="D53" s="21"/>
    </row>
    <row r="54" spans="4:4">
      <c r="D54" s="21"/>
    </row>
    <row r="55" spans="4:4">
      <c r="D55" s="21"/>
    </row>
    <row r="56" spans="4:4">
      <c r="D56" s="21"/>
    </row>
    <row r="57" spans="4:4">
      <c r="D57" s="21"/>
    </row>
    <row r="58" spans="4:4">
      <c r="D58" s="21"/>
    </row>
    <row r="59" spans="4:4">
      <c r="D59" s="21"/>
    </row>
    <row r="60" spans="4:4">
      <c r="D60" s="21"/>
    </row>
  </sheetData>
  <mergeCells count="2">
    <mergeCell ref="G25:K25"/>
    <mergeCell ref="G24:K24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U60"/>
  <sheetViews>
    <sheetView showGridLines="0" topLeftCell="A5" zoomScale="130" zoomScaleNormal="130" workbookViewId="0">
      <selection activeCell="G25" sqref="G7:K25"/>
    </sheetView>
  </sheetViews>
  <sheetFormatPr baseColWidth="10" defaultColWidth="11.5703125" defaultRowHeight="15"/>
  <cols>
    <col min="1" max="1" width="3.42578125" customWidth="1"/>
    <col min="2" max="2" width="5.5703125" bestFit="1" customWidth="1"/>
    <col min="3" max="3" width="14.85546875" customWidth="1"/>
    <col min="4" max="4" width="11.5703125" bestFit="1" customWidth="1"/>
    <col min="5" max="5" width="12.140625" bestFit="1" customWidth="1"/>
    <col min="6" max="6" width="2.5703125" customWidth="1"/>
    <col min="7" max="11" width="11.42578125" customWidth="1"/>
  </cols>
  <sheetData>
    <row r="1" spans="1:21">
      <c r="A1" s="11"/>
      <c r="B1" s="12"/>
      <c r="C1" s="12"/>
      <c r="D1" s="12"/>
      <c r="E1" s="12"/>
      <c r="F1" s="8"/>
      <c r="G1" s="11"/>
      <c r="H1" s="11"/>
      <c r="I1" s="11"/>
      <c r="J1" s="11"/>
    </row>
    <row r="2" spans="1:21">
      <c r="A2" s="11"/>
      <c r="B2" s="13" t="s">
        <v>13</v>
      </c>
      <c r="C2" s="13" t="s">
        <v>63</v>
      </c>
      <c r="D2" s="13" t="s">
        <v>55</v>
      </c>
      <c r="E2" s="13" t="s">
        <v>62</v>
      </c>
      <c r="F2" s="26"/>
      <c r="L2" s="60"/>
      <c r="M2" s="129"/>
      <c r="N2" s="129"/>
      <c r="O2" s="129"/>
      <c r="P2" s="129"/>
      <c r="Q2" s="3"/>
      <c r="R2" s="129"/>
      <c r="S2" s="129"/>
      <c r="T2" s="129"/>
      <c r="U2" s="129"/>
    </row>
    <row r="3" spans="1:21">
      <c r="A3" s="11"/>
      <c r="B3" s="13" t="s">
        <v>15</v>
      </c>
      <c r="C3" s="13" t="s">
        <v>16</v>
      </c>
      <c r="D3" s="13"/>
      <c r="E3" s="13"/>
      <c r="F3" s="26"/>
      <c r="L3" s="60"/>
      <c r="M3" s="129"/>
      <c r="N3" s="129"/>
      <c r="O3" s="129"/>
      <c r="P3" s="129"/>
      <c r="Q3" s="3"/>
      <c r="R3" s="129"/>
      <c r="S3" s="129"/>
      <c r="T3" s="129"/>
      <c r="U3" s="129"/>
    </row>
    <row r="4" spans="1:21">
      <c r="A4" s="11"/>
      <c r="B4" s="14">
        <v>19</v>
      </c>
      <c r="C4" s="63">
        <v>2.1404953485777867</v>
      </c>
      <c r="D4" s="62"/>
      <c r="E4" s="62"/>
      <c r="F4" s="27"/>
      <c r="G4" s="99" t="s">
        <v>25</v>
      </c>
      <c r="H4" s="105"/>
      <c r="I4" s="105"/>
      <c r="J4" s="105"/>
      <c r="K4" s="105"/>
      <c r="M4" s="142"/>
      <c r="N4" s="143"/>
      <c r="O4" s="143"/>
      <c r="P4" s="143"/>
      <c r="Q4" s="140"/>
      <c r="R4" s="142"/>
      <c r="S4" s="143"/>
      <c r="T4" s="143"/>
      <c r="U4" s="143"/>
    </row>
    <row r="5" spans="1:21">
      <c r="A5" s="11"/>
      <c r="B5" s="14" t="s">
        <v>17</v>
      </c>
      <c r="C5" s="63">
        <v>2.2415339628722393</v>
      </c>
      <c r="D5" s="62"/>
      <c r="E5" s="62"/>
      <c r="F5" s="27"/>
      <c r="G5" s="100" t="s">
        <v>112</v>
      </c>
      <c r="H5" s="106"/>
      <c r="I5" s="106"/>
      <c r="J5" s="106"/>
      <c r="K5" s="106"/>
      <c r="L5" s="11"/>
      <c r="M5" s="142"/>
      <c r="N5" s="143"/>
      <c r="O5" s="143"/>
      <c r="P5" s="143"/>
      <c r="Q5" s="140"/>
      <c r="R5" s="142"/>
      <c r="S5" s="143"/>
      <c r="T5" s="143"/>
      <c r="U5" s="143"/>
    </row>
    <row r="6" spans="1:21">
      <c r="A6" s="11"/>
      <c r="B6" s="14" t="s">
        <v>18</v>
      </c>
      <c r="C6" s="63">
        <v>2.2501112943793942</v>
      </c>
      <c r="D6" s="63"/>
      <c r="E6" s="63"/>
      <c r="F6" s="27"/>
      <c r="G6" s="100" t="s">
        <v>10</v>
      </c>
      <c r="H6" s="107"/>
      <c r="I6" s="107"/>
      <c r="J6" s="107"/>
      <c r="K6" s="107"/>
      <c r="L6" s="11"/>
      <c r="M6" s="142"/>
      <c r="N6" s="143"/>
      <c r="O6" s="143"/>
      <c r="P6" s="143"/>
      <c r="Q6" s="140"/>
      <c r="R6" s="142"/>
      <c r="S6" s="143"/>
      <c r="T6" s="143"/>
      <c r="U6" s="143"/>
    </row>
    <row r="7" spans="1:21" ht="12" customHeight="1">
      <c r="A7" s="11"/>
      <c r="B7" s="14" t="s">
        <v>19</v>
      </c>
      <c r="C7" s="62">
        <v>2.4697654542477494</v>
      </c>
      <c r="D7" s="63"/>
      <c r="E7" s="62"/>
      <c r="F7" s="27"/>
      <c r="G7" s="102"/>
      <c r="H7" s="102"/>
      <c r="I7" s="102"/>
      <c r="J7" s="102"/>
      <c r="K7" s="108"/>
      <c r="L7" s="11"/>
      <c r="M7" s="142"/>
      <c r="N7" s="143"/>
      <c r="O7" s="143"/>
      <c r="P7" s="143"/>
      <c r="Q7" s="140"/>
      <c r="R7" s="142"/>
      <c r="S7" s="143"/>
      <c r="T7" s="143"/>
      <c r="U7" s="143"/>
    </row>
    <row r="8" spans="1:21" ht="12" customHeight="1">
      <c r="A8" s="11"/>
      <c r="B8" s="14">
        <v>20</v>
      </c>
      <c r="C8" s="62">
        <v>2.5402984856074227</v>
      </c>
      <c r="D8" s="63"/>
      <c r="E8" s="63"/>
      <c r="F8" s="27"/>
      <c r="G8" s="102"/>
      <c r="H8" s="102"/>
      <c r="I8" s="102"/>
      <c r="J8" s="102"/>
      <c r="K8" s="108"/>
      <c r="L8" s="11"/>
      <c r="M8" s="142"/>
      <c r="N8" s="143"/>
      <c r="O8" s="143"/>
      <c r="P8" s="143"/>
      <c r="Q8" s="140"/>
      <c r="R8" s="142"/>
      <c r="S8" s="143"/>
      <c r="T8" s="143"/>
      <c r="U8" s="143"/>
    </row>
    <row r="9" spans="1:21" ht="12" customHeight="1">
      <c r="A9" s="11"/>
      <c r="B9" s="14" t="s">
        <v>17</v>
      </c>
      <c r="C9" s="62">
        <v>2.5824862129308173</v>
      </c>
      <c r="D9" s="125">
        <v>2.5824862129308173</v>
      </c>
      <c r="E9" s="159"/>
      <c r="F9" s="27"/>
      <c r="G9" s="102"/>
      <c r="H9" s="102"/>
      <c r="I9" s="102"/>
      <c r="J9" s="102"/>
      <c r="K9" s="108"/>
      <c r="L9" s="11"/>
      <c r="M9" s="142"/>
      <c r="N9" s="143"/>
      <c r="O9" s="143"/>
      <c r="P9" s="143"/>
      <c r="Q9" s="140"/>
      <c r="R9" s="142"/>
      <c r="S9" s="143"/>
      <c r="T9" s="143"/>
      <c r="U9" s="143"/>
    </row>
    <row r="10" spans="1:21" ht="12" customHeight="1">
      <c r="A10" s="11"/>
      <c r="B10" s="14" t="s">
        <v>18</v>
      </c>
      <c r="C10" s="62">
        <v>2.6631060814207927</v>
      </c>
      <c r="D10" s="63">
        <v>2.5519568873008609</v>
      </c>
      <c r="E10" s="63">
        <v>2.6631060814207927</v>
      </c>
      <c r="F10" s="27"/>
      <c r="G10" s="102"/>
      <c r="H10" s="102"/>
      <c r="I10" s="102"/>
      <c r="J10" s="102"/>
      <c r="K10" s="108"/>
      <c r="L10" s="11"/>
      <c r="M10" s="142"/>
      <c r="N10" s="143"/>
      <c r="O10" s="143"/>
      <c r="P10" s="143"/>
      <c r="Q10" s="140"/>
      <c r="R10" s="142"/>
      <c r="S10" s="143"/>
      <c r="T10" s="143"/>
      <c r="U10" s="143"/>
    </row>
    <row r="11" spans="1:21" ht="12" customHeight="1">
      <c r="A11" s="11"/>
      <c r="B11" s="14" t="s">
        <v>19</v>
      </c>
      <c r="C11" s="62"/>
      <c r="D11" s="63">
        <v>2.5031018184644012</v>
      </c>
      <c r="E11" s="63">
        <v>3.1935379021389707</v>
      </c>
      <c r="F11" s="27"/>
      <c r="G11" s="102"/>
      <c r="H11" s="102"/>
      <c r="I11" s="102"/>
      <c r="J11" s="102"/>
      <c r="K11" s="108"/>
      <c r="L11" s="11"/>
      <c r="M11" s="142"/>
      <c r="N11" s="143"/>
      <c r="O11" s="143"/>
      <c r="P11" s="143"/>
      <c r="Q11" s="140"/>
      <c r="R11" s="142"/>
      <c r="S11" s="143"/>
      <c r="T11" s="143"/>
      <c r="U11" s="143"/>
    </row>
    <row r="12" spans="1:21" ht="12" customHeight="1">
      <c r="A12" s="11"/>
      <c r="B12" s="14">
        <v>21</v>
      </c>
      <c r="C12" s="62"/>
      <c r="D12" s="63">
        <v>2.5989226862494093</v>
      </c>
      <c r="E12" s="63">
        <v>3.3497356202937283</v>
      </c>
      <c r="F12" s="27"/>
      <c r="G12" s="102"/>
      <c r="H12" s="102"/>
      <c r="I12" s="102"/>
      <c r="J12" s="102"/>
      <c r="K12" s="108"/>
      <c r="L12" s="11"/>
      <c r="M12" s="142"/>
      <c r="N12" s="143"/>
      <c r="O12" s="143"/>
      <c r="P12" s="143"/>
      <c r="Q12" s="141"/>
      <c r="R12" s="142"/>
      <c r="S12" s="143"/>
      <c r="T12" s="143"/>
      <c r="U12" s="143"/>
    </row>
    <row r="13" spans="1:21" ht="12" customHeight="1">
      <c r="A13" s="11"/>
      <c r="B13" s="14" t="s">
        <v>17</v>
      </c>
      <c r="C13" s="62"/>
      <c r="D13" s="63">
        <v>2.7207288900635547</v>
      </c>
      <c r="E13" s="63">
        <v>3.4785639182529593</v>
      </c>
      <c r="F13" s="27"/>
      <c r="G13" s="102"/>
      <c r="H13" s="102"/>
      <c r="I13" s="102"/>
      <c r="J13" s="102"/>
      <c r="K13" s="108"/>
      <c r="L13" s="11"/>
      <c r="M13" s="142"/>
      <c r="N13" s="143"/>
      <c r="O13" s="143"/>
      <c r="P13" s="143"/>
      <c r="Q13" s="141"/>
      <c r="R13" s="142"/>
      <c r="S13" s="143"/>
      <c r="T13" s="143"/>
      <c r="U13" s="143"/>
    </row>
    <row r="14" spans="1:21" ht="12" customHeight="1">
      <c r="A14" s="11"/>
      <c r="B14" s="14" t="s">
        <v>18</v>
      </c>
      <c r="C14" s="62"/>
      <c r="D14" s="63">
        <v>2.7940081088030979</v>
      </c>
      <c r="E14" s="63">
        <v>3.3643552949349953</v>
      </c>
      <c r="F14" s="27"/>
      <c r="G14" s="102"/>
      <c r="H14" s="102"/>
      <c r="I14" s="102"/>
      <c r="J14" s="102"/>
      <c r="K14" s="108"/>
      <c r="L14" s="11"/>
      <c r="M14" s="142"/>
      <c r="N14" s="143"/>
      <c r="O14" s="143"/>
      <c r="P14" s="143"/>
      <c r="Q14" s="141"/>
      <c r="R14" s="142"/>
      <c r="S14" s="143"/>
      <c r="T14" s="143"/>
      <c r="U14" s="143"/>
    </row>
    <row r="15" spans="1:21" ht="12" customHeight="1">
      <c r="A15" s="11"/>
      <c r="B15" s="14" t="s">
        <v>19</v>
      </c>
      <c r="C15" s="62"/>
      <c r="D15" s="63">
        <v>2.7973285704139528</v>
      </c>
      <c r="E15" s="63">
        <v>2.7260104322283922</v>
      </c>
      <c r="F15" s="27"/>
      <c r="G15" s="102"/>
      <c r="H15" s="102"/>
      <c r="I15" s="102"/>
      <c r="J15" s="102"/>
      <c r="K15" s="108"/>
      <c r="L15" s="11"/>
      <c r="M15" s="142"/>
      <c r="N15" s="143"/>
      <c r="O15" s="143"/>
      <c r="P15" s="143"/>
      <c r="Q15" s="141"/>
      <c r="R15" s="142"/>
      <c r="S15" s="143"/>
      <c r="T15" s="143"/>
      <c r="U15" s="143"/>
    </row>
    <row r="16" spans="1:21" ht="12" customHeight="1">
      <c r="A16" s="11"/>
      <c r="B16" s="14">
        <v>22</v>
      </c>
      <c r="C16" s="64"/>
      <c r="D16" s="65">
        <v>2.7788594465918379</v>
      </c>
      <c r="E16" s="65">
        <v>2.6556391380941449</v>
      </c>
      <c r="F16" s="27"/>
      <c r="G16" s="102"/>
      <c r="H16" s="102"/>
      <c r="I16" s="102"/>
      <c r="J16" s="102"/>
      <c r="K16" s="108"/>
      <c r="L16" s="11"/>
      <c r="M16" s="142"/>
      <c r="N16" s="143"/>
      <c r="O16" s="143"/>
      <c r="P16" s="143"/>
      <c r="Q16" s="141"/>
      <c r="R16" s="142"/>
      <c r="S16" s="143"/>
      <c r="T16" s="143"/>
      <c r="U16" s="143"/>
    </row>
    <row r="17" spans="1:21" ht="12" customHeight="1">
      <c r="A17" s="11"/>
      <c r="B17" s="14" t="s">
        <v>17</v>
      </c>
      <c r="C17" s="64"/>
      <c r="D17" s="71">
        <v>2.8499590520464579</v>
      </c>
      <c r="E17" s="71">
        <v>2.6882732285419024</v>
      </c>
      <c r="F17" s="27"/>
      <c r="G17" s="102"/>
      <c r="H17" s="102"/>
      <c r="I17" s="102"/>
      <c r="J17" s="102"/>
      <c r="K17" s="108"/>
      <c r="L17" s="11"/>
      <c r="M17" s="142"/>
      <c r="N17" s="143"/>
      <c r="O17" s="143"/>
      <c r="P17" s="143"/>
      <c r="Q17" s="141"/>
      <c r="R17" s="142"/>
      <c r="S17" s="143"/>
      <c r="T17" s="143"/>
      <c r="U17" s="143"/>
    </row>
    <row r="18" spans="1:21" ht="12" customHeight="1">
      <c r="A18" s="11"/>
      <c r="B18" s="14" t="s">
        <v>18</v>
      </c>
      <c r="C18" s="64"/>
      <c r="D18" s="71">
        <v>2.966523457478857</v>
      </c>
      <c r="E18" s="71">
        <v>2.8487023752273615</v>
      </c>
      <c r="F18" s="27"/>
      <c r="G18" s="102"/>
      <c r="H18" s="102"/>
      <c r="I18" s="102"/>
      <c r="J18" s="102"/>
      <c r="K18" s="102"/>
      <c r="L18" s="11"/>
      <c r="M18" s="142"/>
      <c r="N18" s="143"/>
      <c r="O18" s="143"/>
      <c r="P18" s="143"/>
      <c r="Q18" s="141"/>
      <c r="R18" s="142"/>
      <c r="S18" s="143"/>
      <c r="T18" s="143"/>
      <c r="U18" s="143"/>
    </row>
    <row r="19" spans="1:21" ht="12" customHeight="1">
      <c r="A19" s="11"/>
      <c r="B19" s="14" t="s">
        <v>19</v>
      </c>
      <c r="C19" s="64"/>
      <c r="D19" s="71">
        <v>3.0064951454622104</v>
      </c>
      <c r="E19" s="71">
        <v>3.0018864840154862</v>
      </c>
      <c r="F19" s="27"/>
      <c r="G19" s="102"/>
      <c r="H19" s="102"/>
      <c r="I19" s="102"/>
      <c r="J19" s="102"/>
      <c r="K19" s="102"/>
      <c r="L19" s="11"/>
      <c r="M19" s="142"/>
      <c r="N19" s="143"/>
      <c r="O19" s="143"/>
      <c r="P19" s="143"/>
      <c r="Q19" s="141"/>
      <c r="R19" s="142"/>
      <c r="S19" s="143"/>
      <c r="T19" s="143"/>
      <c r="U19" s="143"/>
    </row>
    <row r="20" spans="1:21" ht="12" customHeight="1">
      <c r="A20" s="11"/>
      <c r="F20" s="27"/>
      <c r="G20" s="102"/>
      <c r="H20" s="102"/>
      <c r="I20" s="102"/>
      <c r="J20" s="102"/>
      <c r="K20" s="102"/>
      <c r="L20" s="11"/>
      <c r="M20" s="142"/>
      <c r="N20" s="3"/>
      <c r="O20" s="143"/>
      <c r="P20" s="143"/>
      <c r="Q20" s="141"/>
      <c r="R20" s="142"/>
      <c r="S20" s="3"/>
      <c r="T20" s="143"/>
      <c r="U20" s="143"/>
    </row>
    <row r="21" spans="1:21" ht="12" customHeight="1">
      <c r="A21" s="11"/>
      <c r="F21" s="27"/>
      <c r="G21" s="102"/>
      <c r="H21" s="102"/>
      <c r="I21" s="102"/>
      <c r="J21" s="102"/>
      <c r="K21" s="102"/>
      <c r="L21" s="11"/>
      <c r="M21" s="142"/>
      <c r="N21" s="3"/>
      <c r="O21" s="143"/>
      <c r="P21" s="143"/>
      <c r="Q21" s="141"/>
      <c r="R21" s="142"/>
      <c r="S21" s="3"/>
      <c r="T21" s="143"/>
      <c r="U21" s="143"/>
    </row>
    <row r="22" spans="1:21" ht="12" customHeight="1">
      <c r="A22" s="11"/>
      <c r="F22" s="27"/>
      <c r="G22" s="102"/>
      <c r="H22" s="109"/>
      <c r="I22" s="109"/>
      <c r="J22" s="109"/>
      <c r="K22" s="109"/>
      <c r="L22" s="11"/>
      <c r="M22" s="142"/>
      <c r="N22" s="3"/>
      <c r="O22" s="143"/>
      <c r="P22" s="143"/>
      <c r="Q22" s="141"/>
      <c r="R22" s="142"/>
      <c r="S22" s="3"/>
      <c r="T22" s="143"/>
      <c r="U22" s="143"/>
    </row>
    <row r="23" spans="1:21" ht="12" customHeight="1">
      <c r="A23" s="11"/>
      <c r="F23" s="27"/>
      <c r="G23" s="109"/>
      <c r="H23" s="109"/>
      <c r="I23" s="109"/>
      <c r="J23" s="109"/>
      <c r="K23" s="109"/>
      <c r="L23" s="11"/>
      <c r="M23" s="142"/>
      <c r="N23" s="3"/>
      <c r="O23" s="143"/>
      <c r="P23" s="143"/>
      <c r="Q23" s="141"/>
      <c r="R23" s="142"/>
      <c r="S23" s="3"/>
      <c r="T23" s="143"/>
      <c r="U23" s="143"/>
    </row>
    <row r="24" spans="1:21" ht="25.5" customHeight="1">
      <c r="A24" s="11"/>
      <c r="D24" s="21"/>
      <c r="F24" s="27"/>
      <c r="G24" s="196" t="s">
        <v>117</v>
      </c>
      <c r="H24" s="196"/>
      <c r="I24" s="196"/>
      <c r="J24" s="196"/>
      <c r="K24" s="196"/>
      <c r="M24" s="28"/>
      <c r="N24" s="7"/>
      <c r="P24" s="7"/>
      <c r="Q24" s="7"/>
    </row>
    <row r="25" spans="1:21" ht="12.75" customHeight="1">
      <c r="A25" s="11"/>
      <c r="D25" s="21"/>
      <c r="F25" s="27"/>
      <c r="G25" s="195" t="s">
        <v>20</v>
      </c>
      <c r="H25" s="195"/>
      <c r="I25" s="195"/>
      <c r="J25" s="195"/>
      <c r="K25" s="195"/>
      <c r="M25" s="28"/>
      <c r="N25" s="7"/>
      <c r="P25" s="7"/>
      <c r="Q25" s="7"/>
    </row>
    <row r="26" spans="1:21">
      <c r="A26" s="11"/>
      <c r="D26" s="21"/>
      <c r="F26" s="27"/>
      <c r="G26" s="29"/>
      <c r="H26" s="29"/>
      <c r="I26" s="29"/>
      <c r="J26" s="29"/>
      <c r="K26" s="29"/>
      <c r="M26" s="28"/>
      <c r="N26" s="7"/>
      <c r="P26" s="7"/>
      <c r="Q26" s="7"/>
    </row>
    <row r="27" spans="1:21">
      <c r="A27" s="11"/>
      <c r="D27" s="21"/>
      <c r="F27" s="27"/>
      <c r="H27" s="30"/>
      <c r="I27" s="30"/>
      <c r="J27" s="30"/>
      <c r="K27" s="30"/>
      <c r="M27" s="28"/>
      <c r="N27" s="7"/>
      <c r="P27" s="7"/>
      <c r="Q27" s="7"/>
    </row>
    <row r="28" spans="1:21">
      <c r="D28" s="21"/>
      <c r="F28" s="27"/>
      <c r="M28" s="28"/>
      <c r="N28" s="7"/>
      <c r="P28" s="7"/>
      <c r="Q28" s="7"/>
    </row>
    <row r="29" spans="1:21">
      <c r="D29" s="21"/>
      <c r="M29" s="28"/>
      <c r="N29" s="7"/>
      <c r="P29" s="7"/>
      <c r="Q29" s="7"/>
    </row>
    <row r="30" spans="1:21">
      <c r="D30" s="21"/>
      <c r="M30" s="28"/>
      <c r="N30" s="7"/>
      <c r="P30" s="7"/>
      <c r="Q30" s="7"/>
    </row>
    <row r="31" spans="1:21">
      <c r="D31" s="21"/>
      <c r="M31" s="28"/>
      <c r="N31" s="7"/>
      <c r="P31" s="7"/>
      <c r="Q31" s="7"/>
    </row>
    <row r="32" spans="1:21">
      <c r="D32" s="21"/>
    </row>
    <row r="33" spans="4:4">
      <c r="D33" s="21"/>
    </row>
    <row r="34" spans="4:4">
      <c r="D34" s="21"/>
    </row>
    <row r="35" spans="4:4">
      <c r="D35" s="21"/>
    </row>
    <row r="36" spans="4:4">
      <c r="D36" s="21"/>
    </row>
    <row r="37" spans="4:4">
      <c r="D37" s="21"/>
    </row>
    <row r="38" spans="4:4">
      <c r="D38" s="21"/>
    </row>
    <row r="39" spans="4:4">
      <c r="D39" s="21"/>
    </row>
    <row r="40" spans="4:4">
      <c r="D40" s="21"/>
    </row>
    <row r="41" spans="4:4">
      <c r="D41" s="21"/>
    </row>
    <row r="42" spans="4:4">
      <c r="D42" s="21"/>
    </row>
    <row r="43" spans="4:4">
      <c r="D43" s="21"/>
    </row>
    <row r="44" spans="4:4">
      <c r="D44" s="21"/>
    </row>
    <row r="45" spans="4:4">
      <c r="D45" s="21"/>
    </row>
    <row r="46" spans="4:4">
      <c r="D46" s="21"/>
    </row>
    <row r="47" spans="4:4">
      <c r="D47" s="21"/>
    </row>
    <row r="48" spans="4:4">
      <c r="D48" s="21"/>
    </row>
    <row r="49" spans="4:4">
      <c r="D49" s="21"/>
    </row>
    <row r="50" spans="4:4">
      <c r="D50" s="21"/>
    </row>
    <row r="51" spans="4:4">
      <c r="D51" s="21"/>
    </row>
    <row r="52" spans="4:4">
      <c r="D52" s="21"/>
    </row>
    <row r="53" spans="4:4">
      <c r="D53" s="21"/>
    </row>
    <row r="54" spans="4:4">
      <c r="D54" s="21"/>
    </row>
    <row r="55" spans="4:4">
      <c r="D55" s="21"/>
    </row>
    <row r="56" spans="4:4">
      <c r="D56" s="21"/>
    </row>
    <row r="57" spans="4:4">
      <c r="D57" s="21"/>
    </row>
    <row r="58" spans="4:4">
      <c r="D58" s="21"/>
    </row>
    <row r="59" spans="4:4">
      <c r="D59" s="21"/>
    </row>
    <row r="60" spans="4:4">
      <c r="D60" s="21"/>
    </row>
  </sheetData>
  <mergeCells count="2">
    <mergeCell ref="G24:K24"/>
    <mergeCell ref="G25:K25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8AC605FBF3F84884F9AA0300796B9E" ma:contentTypeVersion="" ma:contentTypeDescription="Crear nuevo documento." ma:contentTypeScope="" ma:versionID="c030af16188490482c5cd41fba1d2a2c">
  <xsd:schema xmlns:xsd="http://www.w3.org/2001/XMLSchema" xmlns:xs="http://www.w3.org/2001/XMLSchema" xmlns:p="http://schemas.microsoft.com/office/2006/metadata/properties" xmlns:ns2="c32f15b6-2cc9-437f-98cc-02b8ff36b005" targetNamespace="http://schemas.microsoft.com/office/2006/metadata/properties" ma:root="true" ma:fieldsID="d88b1c8013a0616edd8cbb050416f386" ns2:_="">
    <xsd:import namespace="c32f15b6-2cc9-437f-98cc-02b8ff36b005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2f15b6-2cc9-437f-98cc-02b8ff36b00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7611483-1899-4450-A13F-14AC7D37D7E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80D96BD-D96D-4CBE-9FDE-F7D94D5565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2f15b6-2cc9-437f-98cc-02b8ff36b0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CFA1FFF-B4DD-45A8-A8F7-DC3B3F6E3962}">
  <ds:schemaRefs>
    <ds:schemaRef ds:uri="http://schemas.microsoft.com/office/2006/metadata/properties"/>
    <ds:schemaRef ds:uri="c32f15b6-2cc9-437f-98cc-02b8ff36b005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G V.1</vt:lpstr>
      <vt:lpstr>G V.2</vt:lpstr>
      <vt:lpstr>G V.3</vt:lpstr>
      <vt:lpstr>Tabla V.1</vt:lpstr>
      <vt:lpstr>G V.4</vt:lpstr>
      <vt:lpstr>G V.5</vt:lpstr>
      <vt:lpstr>G V.6</vt:lpstr>
      <vt:lpstr>G V.7</vt:lpstr>
      <vt:lpstr>G V.8</vt:lpstr>
      <vt:lpstr>G V.9</vt:lpstr>
      <vt:lpstr>G V.10</vt:lpstr>
      <vt:lpstr>G V.11</vt:lpstr>
      <vt:lpstr>G V.12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Villegas T</dc:creator>
  <cp:lastModifiedBy>María Constanza Quiroz M.</cp:lastModifiedBy>
  <dcterms:created xsi:type="dcterms:W3CDTF">2019-12-04T13:35:23Z</dcterms:created>
  <dcterms:modified xsi:type="dcterms:W3CDTF">2020-12-09T17:26:02Z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0x010100428AC605FBF3F84884F9AA0300796B9E</vt:lpwstr>
  </property>
  <property fmtid="{D5CDD505-2E9C-101B-9397-08002B2CF9AE}" pid="3" name="MSIP_Label_6f509eeb-56d7-4078-8c25-542621925144_Enabled">
    <vt:lpwstr>true</vt:lpwstr>
  </property>
  <property fmtid="{D5CDD505-2E9C-101B-9397-08002B2CF9AE}" pid="4" name="MSIP_Label_6f509eeb-56d7-4078-8c25-542621925144_SetDate">
    <vt:lpwstr>2020-12-02T14:25:23Z</vt:lpwstr>
  </property>
  <property fmtid="{D5CDD505-2E9C-101B-9397-08002B2CF9AE}" pid="5" name="MSIP_Label_6f509eeb-56d7-4078-8c25-542621925144_Method">
    <vt:lpwstr>Standard</vt:lpwstr>
  </property>
  <property fmtid="{D5CDD505-2E9C-101B-9397-08002B2CF9AE}" pid="6" name="MSIP_Label_6f509eeb-56d7-4078-8c25-542621925144_Name">
    <vt:lpwstr>Uso Interno</vt:lpwstr>
  </property>
  <property fmtid="{D5CDD505-2E9C-101B-9397-08002B2CF9AE}" pid="7" name="MSIP_Label_6f509eeb-56d7-4078-8c25-542621925144_SiteId">
    <vt:lpwstr>d1bf4087-52c2-42b9-913e-a262f9f83199</vt:lpwstr>
  </property>
  <property fmtid="{D5CDD505-2E9C-101B-9397-08002B2CF9AE}" pid="8" name="MSIP_Label_6f509eeb-56d7-4078-8c25-542621925144_ActionId">
    <vt:lpwstr>b3d3cdd4-7841-4fc1-91b9-012b75be53de</vt:lpwstr>
  </property>
  <property fmtid="{D5CDD505-2E9C-101B-9397-08002B2CF9AE}" pid="9" name="MSIP_Label_6f509eeb-56d7-4078-8c25-542621925144_ContentBits">
    <vt:lpwstr>0</vt:lpwstr>
  </property>
</Properties>
</file>