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80" yWindow="65521" windowWidth="7725" windowHeight="7710" tabRatio="898" activeTab="0"/>
  </bookViews>
  <sheets>
    <sheet name="tabla_resumen" sheetId="1" r:id="rId1"/>
    <sheet name="Graf 1" sheetId="2" r:id="rId2"/>
    <sheet name="Graf 2" sheetId="3" r:id="rId3"/>
    <sheet name="Graf 3" sheetId="4" r:id="rId4"/>
    <sheet name="Graf 4" sheetId="5" r:id="rId5"/>
    <sheet name="Graf 5" sheetId="6" r:id="rId6"/>
    <sheet name="Graf 6" sheetId="7" r:id="rId7"/>
    <sheet name="Graf 7" sheetId="8" r:id="rId8"/>
    <sheet name="Graf 8" sheetId="9" r:id="rId9"/>
    <sheet name="Graf 9" sheetId="10" r:id="rId10"/>
    <sheet name="Graf 10" sheetId="11" r:id="rId11"/>
    <sheet name="Graf 11" sheetId="12" r:id="rId12"/>
    <sheet name="Graf 12" sheetId="13" r:id="rId13"/>
    <sheet name="Graf 13" sheetId="14" r:id="rId14"/>
    <sheet name="Graf 14" sheetId="15" r:id="rId15"/>
    <sheet name="Graf 15" sheetId="16" r:id="rId16"/>
    <sheet name="Graf 16" sheetId="17" r:id="rId17"/>
    <sheet name="Graf 17" sheetId="18" r:id="rId18"/>
    <sheet name="Graf 18" sheetId="19" r:id="rId19"/>
    <sheet name="Graf 19" sheetId="20" r:id="rId20"/>
    <sheet name="Graf 20" sheetId="21" r:id="rId21"/>
    <sheet name="Graf 21" sheetId="22" r:id="rId22"/>
    <sheet name="Graf 22" sheetId="23" r:id="rId23"/>
    <sheet name="Graf 23" sheetId="24" r:id="rId24"/>
    <sheet name="Graf 24" sheetId="25" r:id="rId25"/>
    <sheet name="Graf 25" sheetId="26" r:id="rId26"/>
    <sheet name="Graf 26" sheetId="27" r:id="rId27"/>
    <sheet name="Graf 27" sheetId="28" r:id="rId28"/>
  </sheets>
  <externalReferences>
    <externalReference r:id="rId31"/>
  </externalReferences>
  <definedNames>
    <definedName name="amplitud_tramo">#REF!</definedName>
    <definedName name="columna">#REF!</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toma_valor">'[1]efesp'!A1</definedName>
    <definedName name="traduce_aaaa_annual">TEXT(YEAR('[1]efesp'!A1),0)&amp;" (annual)"</definedName>
    <definedName name="traduce_aaaa_TT">LEFT('[1]efesp'!A1,4)&amp;" "&amp;INDEX(triminglés,VALUE(MID('[1]efesp'!A1,7,1)))</definedName>
    <definedName name="tramos">IF([0]!progresión+1&lt;=[0]!N_tramos,[0]!mínimo_ajustado+[0]!amplitud_tramo*[0]!progresión,"")</definedName>
    <definedName name="triminglés">{"1st Q";"2nd Q";"3rd Q";"4th Q"}</definedName>
  </definedNames>
  <calcPr fullCalcOnLoad="1"/>
</workbook>
</file>

<file path=xl/sharedStrings.xml><?xml version="1.0" encoding="utf-8"?>
<sst xmlns="http://schemas.openxmlformats.org/spreadsheetml/2006/main" count="391" uniqueCount="161">
  <si>
    <t>Total general</t>
  </si>
  <si>
    <t>Concepto Periodo</t>
  </si>
  <si>
    <t>Datos</t>
  </si>
  <si>
    <t>23. PIB trim en curso</t>
  </si>
  <si>
    <t>Nro. preguntas</t>
  </si>
  <si>
    <t>nro. rango</t>
  </si>
  <si>
    <t>rango2</t>
  </si>
  <si>
    <t>&gt;=5,5</t>
  </si>
  <si>
    <t>Inflation  (% change)</t>
  </si>
  <si>
    <t>Current month (monthly change)</t>
  </si>
  <si>
    <t>Next month (monthly change)</t>
  </si>
  <si>
    <t>In eleven months (12-month change)</t>
  </si>
  <si>
    <t>In twenty three months (12-month change)</t>
  </si>
  <si>
    <t>December 2013 (12-month change)</t>
  </si>
  <si>
    <t xml:space="preserve">Monetary Policy rate target  (%)  (*)  </t>
  </si>
  <si>
    <t>Current month</t>
  </si>
  <si>
    <t>Next month</t>
  </si>
  <si>
    <t>In five months</t>
  </si>
  <si>
    <t>In eleven months</t>
  </si>
  <si>
    <t>In seventeen months</t>
  </si>
  <si>
    <t>In twenty three months</t>
  </si>
  <si>
    <t>5-Year BCU (%) (*)</t>
  </si>
  <si>
    <t>In two months</t>
  </si>
  <si>
    <t>In twenty three months forward</t>
  </si>
  <si>
    <t>5-Year BCP (%) (*)</t>
  </si>
  <si>
    <t>Exchange Rate (CH $ per US$ 1)  (*)</t>
  </si>
  <si>
    <t>IMACEC (Monthly Activity Index)</t>
  </si>
  <si>
    <t>One month ago</t>
  </si>
  <si>
    <t xml:space="preserve">GDP (12-month change) </t>
  </si>
  <si>
    <t>Within calendar quarter of the survey</t>
  </si>
  <si>
    <t>Year 2013</t>
  </si>
  <si>
    <t>Year 2014</t>
  </si>
  <si>
    <t>Median</t>
  </si>
  <si>
    <t>decile 1</t>
  </si>
  <si>
    <t>decile 9</t>
  </si>
  <si>
    <t>Answers</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</si>
  <si>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</si>
  <si>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in "Economic Statistics", under " Economic Expectations Survey”).</t>
  </si>
  <si>
    <t>The sample size of surveyed analysts was increased since April 2011.</t>
  </si>
  <si>
    <t>Inflation current month (monthly change)</t>
  </si>
  <si>
    <t>Inflation next month (monthly change)</t>
  </si>
  <si>
    <t>Inflation in eleven months (12-month change)</t>
  </si>
  <si>
    <t>Inflation in twenty three months (12-month change)</t>
  </si>
  <si>
    <t>Inflation december 2013 (12-month change)</t>
  </si>
  <si>
    <t>Monetary Policy rate target current month</t>
  </si>
  <si>
    <t>Monetary Policy rate target next month</t>
  </si>
  <si>
    <t>Monetary Policy rate target In five months</t>
  </si>
  <si>
    <t>Monetary Policy rate target in eleven months</t>
  </si>
  <si>
    <t>Monetary Policy rate target in seventeen months</t>
  </si>
  <si>
    <t>Monetary Policy rate target in twenty three months</t>
  </si>
  <si>
    <t>5-Year BCU In two months</t>
  </si>
  <si>
    <t>5-Year BCU in eleven months</t>
  </si>
  <si>
    <t>5-Year BCU in twenty three months forward</t>
  </si>
  <si>
    <t>5-Year BCP in two months</t>
  </si>
  <si>
    <t>5-Year BCP in eleven months</t>
  </si>
  <si>
    <t>5-Year BCP in twenty three months forward</t>
  </si>
  <si>
    <t xml:space="preserve">Exchange Rate in two months  (CH $ per US$) </t>
  </si>
  <si>
    <t xml:space="preserve">Exchange Rate in eleven months  (CH $ per US$) </t>
  </si>
  <si>
    <t xml:space="preserve">Exchange Rate in twenty three months forward  (CH $ per US$) </t>
  </si>
  <si>
    <t>IMACEC (Monthly Activity Index) one month ago</t>
  </si>
  <si>
    <t>GDP within calendar quarter of the survey</t>
  </si>
  <si>
    <t xml:space="preserve">GDP year 2013 (12-month change) </t>
  </si>
  <si>
    <t xml:space="preserve">GDP year 2014 (12-month change) </t>
  </si>
  <si>
    <t>% answers</t>
  </si>
  <si>
    <t>Inflation december 2014 (12-month change)</t>
  </si>
  <si>
    <t>Monetary Policy rate target december 2013</t>
  </si>
  <si>
    <t>03. INFLACIÓN (IPC)  12/2013</t>
  </si>
  <si>
    <t>05. INFLACIÓN (IPC)  12/2014</t>
  </si>
  <si>
    <t>09. TASA DE POLITICA MONETARIA  12/2013</t>
  </si>
  <si>
    <t>&gt;=3,2</t>
  </si>
  <si>
    <t>&lt;=475</t>
  </si>
  <si>
    <t>&gt;=5,75</t>
  </si>
  <si>
    <t>&lt;=4,25</t>
  </si>
  <si>
    <t>December 2014 (12-month change)</t>
  </si>
  <si>
    <t>December 2013</t>
  </si>
  <si>
    <t>&lt;=2,8</t>
  </si>
  <si>
    <t>&lt;=5,4</t>
  </si>
  <si>
    <t>&gt;=2,8</t>
  </si>
  <si>
    <t>&lt;=2,4</t>
  </si>
  <si>
    <t>&gt;=5,8</t>
  </si>
  <si>
    <t>&lt;=465</t>
  </si>
  <si>
    <t>&gt;=500</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</si>
  <si>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</si>
  <si>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</si>
  <si>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</si>
  <si>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</si>
  <si>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</si>
  <si>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</si>
  <si>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</si>
  <si>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</si>
  <si>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</si>
  <si>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</si>
  <si>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</si>
  <si>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</si>
  <si>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</si>
  <si>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</si>
  <si>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</si>
  <si>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</si>
  <si>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</si>
  <si>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</si>
  <si>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</si>
  <si>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</si>
  <si>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</si>
  <si>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</si>
  <si>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</si>
  <si>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</si>
  <si>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G26</t>
  </si>
  <si>
    <t>G27</t>
  </si>
  <si>
    <t>&lt;=4,5</t>
  </si>
  <si>
    <t>&gt;=0,4</t>
  </si>
  <si>
    <t>&lt;=2,9</t>
  </si>
  <si>
    <t>&gt;=3,1</t>
  </si>
  <si>
    <t>&lt;=2,7</t>
  </si>
  <si>
    <t>&lt;=4,75</t>
  </si>
  <si>
    <t>&gt;=3</t>
  </si>
  <si>
    <t>&gt;=6</t>
  </si>
  <si>
    <t>&gt;=485</t>
  </si>
  <si>
    <t>&gt;=510</t>
  </si>
  <si>
    <t>MONTHLY SURVEY ON EXPECTATIONS  March 2013</t>
  </si>
  <si>
    <t>Sent on March 5, 2013</t>
  </si>
  <si>
    <t>Deadline for responses: March 11, 2013</t>
  </si>
  <si>
    <t>Survey March 2013</t>
  </si>
  <si>
    <t>Year 2015</t>
  </si>
  <si>
    <t>&lt;=0,2</t>
  </si>
  <si>
    <t>&lt;=0,1</t>
  </si>
  <si>
    <t>&lt;=5</t>
  </si>
  <si>
    <t>01. INFLACIÓN (IPC)  3/2013</t>
  </si>
  <si>
    <t>02. INFLACIÓN (IPC)  4/2013</t>
  </si>
  <si>
    <t>04. INFLACIÓN (IPC)  2/2014</t>
  </si>
  <si>
    <t>06. INFLACIÓN (IPC)  2/2015</t>
  </si>
  <si>
    <t>07. TASA DE POLITICA MONETARIA  3/2013</t>
  </si>
  <si>
    <t>27. TASA DE POLITICA MONETARIA  4/2013</t>
  </si>
  <si>
    <t>08. TASA DE POLITICA MONETARIA  8/2013</t>
  </si>
  <si>
    <t>10. TASA DE POLITICA MONETARIA  2/2014</t>
  </si>
  <si>
    <t>11. TASA DE POLITICA MONETARIA  8/2014</t>
  </si>
  <si>
    <t>12. TASA DE POLITICA MONETARIA  2/2015</t>
  </si>
  <si>
    <t>13. BCU 5 años  5/2013</t>
  </si>
  <si>
    <t>14. BCU 5 años  2/2014</t>
  </si>
  <si>
    <t>15. BCU 5 años  2/2015</t>
  </si>
  <si>
    <t>16. BCP 5 años  5/2013</t>
  </si>
  <si>
    <t>17. BCP 5 años  2/2014</t>
  </si>
  <si>
    <t>18. BCP 5 años  2/2015</t>
  </si>
  <si>
    <t>19. TIPO DE CAMBIO  5/2013</t>
  </si>
  <si>
    <t>20. TIPO DE CAMBIO  2/2014</t>
  </si>
  <si>
    <t>21. TIPO DE CAMBIO  2/2015</t>
  </si>
  <si>
    <t>22. IMACEC  2/2013</t>
  </si>
  <si>
    <t>24. PIB  12/2013</t>
  </si>
  <si>
    <t xml:space="preserve">GDP year 2015 (12-month change) </t>
  </si>
  <si>
    <t>25. PIB  12/2014</t>
  </si>
  <si>
    <t>26. PIB  12/2015</t>
  </si>
  <si>
    <t>&gt;=0,6</t>
  </si>
  <si>
    <t>&lt;=2,3</t>
  </si>
  <si>
    <t>&gt;=5,9</t>
  </si>
  <si>
    <t>&lt;=470</t>
  </si>
  <si>
    <t>&gt;=5,25</t>
  </si>
  <si>
    <t>Answers: 56</t>
  </si>
  <si>
    <t>Answers: 55</t>
  </si>
  <si>
    <t>Answers: 54</t>
  </si>
  <si>
    <t>Answers: 53</t>
  </si>
  <si>
    <t>Answers: 52</t>
  </si>
  <si>
    <t>Answers: 50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</si>
</sst>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m\ yyyy"/>
    <numFmt numFmtId="165" formatCode="\ &quot;Enviada:&quot;\ d&quot; de&quot;\ mmmm\ &quot;de&quot;\ yyyy"/>
    <numFmt numFmtId="166" formatCode="\ &quot;Plazo Recepción:&quot;\ d&quot; de&quot;\ mmmm\ &quot;de&quot;\ yyyy"/>
    <numFmt numFmtId="167" formatCode="0.0"/>
    <numFmt numFmtId="168" formatCode="&quot;Encuesta &quot;mmmm\ yyyy"/>
    <numFmt numFmtId="169" formatCode="mmm\'\ yy"/>
    <numFmt numFmtId="170" formatCode="mmmm/yyyy"/>
    <numFmt numFmtId="171" formatCode="&quot;Año&quot;\ yyyy"/>
    <numFmt numFmtId="172" formatCode="_(* #,##0.00_);_(* \(#,##0.00\);_(* &quot;-&quot;??_);_(@_)"/>
    <numFmt numFmtId="173" formatCode="_([$€]* #,##0.00_);_([$€]* \(#,##0.00\);_([$€]* &quot;-&quot;??_);_(@_)"/>
    <numFmt numFmtId="174" formatCode="&quot;Encuesta de Expectativas Económicas &quot;\ mmmm\ yyyy"/>
    <numFmt numFmtId="175" formatCode="0.000%"/>
    <numFmt numFmtId="176" formatCode="_-* #,##0_-;\-* #,##0_-;_-* &quot;-&quot;??_-;_-@_-"/>
  </numFmts>
  <fonts count="63">
    <font>
      <sz val="11"/>
      <color theme="1"/>
      <name val="Calibri"/>
      <family val="2"/>
    </font>
    <font>
      <sz val="11"/>
      <color indexed="8"/>
      <name val="Calibri"/>
      <family val="2"/>
    </font>
    <font>
      <sz val="10"/>
      <name val="Arial"/>
      <family val="2"/>
    </font>
    <font>
      <b/>
      <sz val="11"/>
      <name val="Arial"/>
      <family val="2"/>
    </font>
    <font>
      <sz val="8"/>
      <name val="Arial"/>
      <family val="2"/>
    </font>
    <font>
      <sz val="9"/>
      <name val="Arial"/>
      <family val="2"/>
    </font>
    <font>
      <b/>
      <sz val="10"/>
      <name val="Arial"/>
      <family val="2"/>
    </font>
    <font>
      <b/>
      <sz val="8"/>
      <name val="Arial"/>
      <family val="2"/>
    </font>
    <font>
      <sz val="11"/>
      <color indexed="9"/>
      <name val="Calibri"/>
      <family val="2"/>
    </font>
    <font>
      <sz val="11"/>
      <color indexed="20"/>
      <name val="Calibri"/>
      <family val="2"/>
    </font>
    <font>
      <sz val="10"/>
      <name val="Courier"/>
      <family val="3"/>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color indexed="12"/>
      <name val="Arial"/>
      <family val="2"/>
    </font>
    <font>
      <b/>
      <sz val="14"/>
      <name val="Arial"/>
      <family val="2"/>
    </font>
    <font>
      <b/>
      <sz val="18"/>
      <name val="Arial"/>
      <family val="2"/>
    </font>
    <font>
      <b/>
      <sz val="20"/>
      <name val="Arial"/>
      <family val="2"/>
    </font>
    <font>
      <sz val="10"/>
      <color indexed="8"/>
      <name val="Calibri"/>
      <family val="0"/>
    </font>
    <font>
      <b/>
      <sz val="16"/>
      <color indexed="8"/>
      <name val="Calibri"/>
      <family val="0"/>
    </font>
    <font>
      <sz val="10"/>
      <color indexed="9"/>
      <name val="Calibri"/>
      <family val="0"/>
    </font>
    <font>
      <sz val="5.1"/>
      <color indexed="8"/>
      <name val="Calibri"/>
      <family val="0"/>
    </font>
    <font>
      <b/>
      <sz val="10.45"/>
      <color indexed="8"/>
      <name val="Calibri"/>
      <family val="0"/>
    </font>
    <font>
      <sz val="10.45"/>
      <color indexed="8"/>
      <name val="Calibri"/>
      <family val="0"/>
    </font>
    <font>
      <u val="single"/>
      <sz val="11"/>
      <color indexed="12"/>
      <name val="Calibri"/>
      <family val="2"/>
    </font>
    <font>
      <u val="single"/>
      <sz val="26"/>
      <color indexed="62"/>
      <name val="Calibri"/>
      <family val="2"/>
    </font>
    <font>
      <b/>
      <sz val="11"/>
      <color indexed="8"/>
      <name val="Calibri"/>
      <family val="2"/>
    </font>
    <font>
      <sz val="10"/>
      <color indexed="9"/>
      <name val="Arial"/>
      <family val="2"/>
    </font>
    <font>
      <b/>
      <sz val="22"/>
      <color indexed="10"/>
      <name val="Calibri"/>
      <family val="2"/>
    </font>
    <font>
      <u val="single"/>
      <sz val="11"/>
      <color indexed="9"/>
      <name val="Calibri"/>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26"/>
      <color theme="4"/>
      <name val="Calibri"/>
      <family val="2"/>
    </font>
    <font>
      <sz val="10"/>
      <color theme="0"/>
      <name val="Arial"/>
      <family val="2"/>
    </font>
    <font>
      <b/>
      <sz val="22"/>
      <color theme="5"/>
      <name val="Calibri"/>
      <family val="2"/>
    </font>
    <font>
      <u val="single"/>
      <sz val="11"/>
      <color theme="0"/>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top/>
      <bottom/>
    </border>
    <border>
      <left/>
      <right/>
      <top style="thin"/>
      <bottom/>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10" fillId="0" borderId="0">
      <alignment vertical="center"/>
      <protection/>
    </xf>
    <xf numFmtId="0" fontId="10" fillId="0" borderId="0">
      <alignment vertical="center"/>
      <protection/>
    </xf>
    <xf numFmtId="0" fontId="43" fillId="38" borderId="0" applyNumberFormat="0" applyBorder="0" applyAlignment="0" applyProtection="0"/>
    <xf numFmtId="0" fontId="1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1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173"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50" borderId="0" applyNumberFormat="0" applyBorder="0" applyAlignment="0" applyProtection="0"/>
    <xf numFmtId="0" fontId="20" fillId="7" borderId="1" applyNumberFormat="0" applyAlignment="0" applyProtection="0"/>
    <xf numFmtId="0" fontId="21"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51" borderId="0" applyNumberFormat="0" applyBorder="0" applyAlignment="0" applyProtection="0"/>
    <xf numFmtId="0" fontId="2" fillId="0" borderId="0">
      <alignment/>
      <protection/>
    </xf>
    <xf numFmtId="0" fontId="0" fillId="52" borderId="10" applyNumberFormat="0" applyFont="0" applyAlignment="0" applyProtection="0"/>
    <xf numFmtId="0" fontId="2" fillId="53" borderId="11" applyNumberFormat="0" applyFont="0" applyAlignment="0" applyProtection="0"/>
    <xf numFmtId="0" fontId="22" fillId="39" borderId="12" applyNumberFormat="0" applyAlignment="0" applyProtection="0"/>
    <xf numFmtId="9" fontId="0" fillId="0" borderId="0" applyFont="0" applyFill="0" applyBorder="0" applyAlignment="0" applyProtection="0"/>
    <xf numFmtId="0" fontId="52" fillId="40" borderId="1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47" fillId="0" borderId="16" applyNumberFormat="0" applyFill="0" applyAlignment="0" applyProtection="0"/>
    <xf numFmtId="0" fontId="58" fillId="0" borderId="17" applyNumberFormat="0" applyFill="0" applyAlignment="0" applyProtection="0"/>
    <xf numFmtId="0" fontId="24" fillId="0" borderId="0" applyNumberFormat="0" applyFill="0" applyBorder="0" applyAlignment="0" applyProtection="0"/>
  </cellStyleXfs>
  <cellXfs count="83">
    <xf numFmtId="0" fontId="0" fillId="0" borderId="0" xfId="0" applyFont="1" applyAlignment="1">
      <alignment/>
    </xf>
    <xf numFmtId="0" fontId="2" fillId="0" borderId="0" xfId="93" applyAlignment="1">
      <alignment/>
      <protection/>
    </xf>
    <xf numFmtId="0" fontId="6" fillId="39" borderId="18" xfId="93" applyFont="1" applyFill="1" applyBorder="1" applyAlignment="1">
      <alignment horizontal="left"/>
      <protection/>
    </xf>
    <xf numFmtId="167" fontId="5" fillId="0" borderId="19" xfId="93" applyNumberFormat="1" applyFont="1" applyBorder="1" applyAlignment="1">
      <alignment horizontal="center"/>
      <protection/>
    </xf>
    <xf numFmtId="1" fontId="5" fillId="0" borderId="19" xfId="93" applyNumberFormat="1" applyFont="1" applyBorder="1" applyAlignment="1">
      <alignment horizontal="center"/>
      <protection/>
    </xf>
    <xf numFmtId="0" fontId="2" fillId="0" borderId="20" xfId="93" applyBorder="1" applyAlignment="1">
      <alignment/>
      <protection/>
    </xf>
    <xf numFmtId="0" fontId="2" fillId="0" borderId="0" xfId="93" applyBorder="1" applyAlignment="1">
      <alignment/>
      <protection/>
    </xf>
    <xf numFmtId="0" fontId="4" fillId="0" borderId="0" xfId="93" applyFont="1" applyFill="1" applyBorder="1" applyAlignment="1">
      <alignment vertical="top"/>
      <protection/>
    </xf>
    <xf numFmtId="164" fontId="4" fillId="0" borderId="0" xfId="93" applyNumberFormat="1" applyFont="1" applyBorder="1" applyAlignment="1">
      <alignment horizontal="left"/>
      <protection/>
    </xf>
    <xf numFmtId="169" fontId="5" fillId="0" borderId="21" xfId="93" applyNumberFormat="1" applyFont="1" applyFill="1" applyBorder="1" applyAlignment="1">
      <alignment horizontal="center" vertical="center"/>
      <protection/>
    </xf>
    <xf numFmtId="0" fontId="5" fillId="0" borderId="22" xfId="93" applyFont="1" applyFill="1" applyBorder="1" applyAlignment="1">
      <alignment horizontal="center" vertical="center"/>
      <protection/>
    </xf>
    <xf numFmtId="169" fontId="5" fillId="39" borderId="18" xfId="93" applyNumberFormat="1" applyFont="1" applyFill="1" applyBorder="1" applyAlignment="1">
      <alignment horizontal="center"/>
      <protection/>
    </xf>
    <xf numFmtId="169" fontId="5" fillId="39" borderId="23" xfId="93" applyNumberFormat="1" applyFont="1" applyFill="1" applyBorder="1" applyAlignment="1">
      <alignment horizontal="center"/>
      <protection/>
    </xf>
    <xf numFmtId="169" fontId="5" fillId="39" borderId="24" xfId="93" applyNumberFormat="1" applyFont="1" applyFill="1" applyBorder="1" applyAlignment="1">
      <alignment horizontal="center"/>
      <protection/>
    </xf>
    <xf numFmtId="167" fontId="5" fillId="0" borderId="0" xfId="93" applyNumberFormat="1" applyFont="1" applyBorder="1" applyAlignment="1">
      <alignment horizontal="center"/>
      <protection/>
    </xf>
    <xf numFmtId="1" fontId="5" fillId="0" borderId="25" xfId="93" applyNumberFormat="1" applyFont="1" applyBorder="1" applyAlignment="1">
      <alignment horizontal="center"/>
      <protection/>
    </xf>
    <xf numFmtId="1" fontId="5" fillId="39" borderId="24" xfId="93" applyNumberFormat="1" applyFont="1" applyFill="1" applyBorder="1" applyAlignment="1">
      <alignment horizontal="center"/>
      <protection/>
    </xf>
    <xf numFmtId="1" fontId="5" fillId="0" borderId="0" xfId="93" applyNumberFormat="1" applyFont="1" applyBorder="1" applyAlignment="1">
      <alignment horizontal="center"/>
      <protection/>
    </xf>
    <xf numFmtId="167" fontId="5" fillId="0" borderId="26" xfId="93" applyNumberFormat="1" applyFont="1" applyBorder="1" applyAlignment="1">
      <alignment horizontal="center"/>
      <protection/>
    </xf>
    <xf numFmtId="167" fontId="5" fillId="0" borderId="27" xfId="93" applyNumberFormat="1" applyFont="1" applyBorder="1" applyAlignment="1">
      <alignment horizontal="center"/>
      <protection/>
    </xf>
    <xf numFmtId="1" fontId="5" fillId="0" borderId="28" xfId="93" applyNumberFormat="1" applyFont="1" applyBorder="1" applyAlignment="1">
      <alignment horizontal="center"/>
      <protection/>
    </xf>
    <xf numFmtId="0" fontId="4" fillId="0" borderId="20" xfId="93" applyFont="1" applyBorder="1" applyAlignment="1">
      <alignment vertical="top"/>
      <protection/>
    </xf>
    <xf numFmtId="174" fontId="25" fillId="0" borderId="0" xfId="0" applyNumberFormat="1" applyFont="1" applyBorder="1" applyAlignment="1">
      <alignment/>
    </xf>
    <xf numFmtId="0" fontId="59" fillId="0" borderId="0" xfId="82" applyFont="1" applyAlignment="1" applyProtection="1">
      <alignment/>
      <protection/>
    </xf>
    <xf numFmtId="2" fontId="26" fillId="0" borderId="0" xfId="0" applyNumberFormat="1" applyFont="1" applyBorder="1" applyAlignment="1">
      <alignment/>
    </xf>
    <xf numFmtId="0" fontId="0" fillId="0" borderId="0" xfId="0" applyBorder="1" applyAlignment="1">
      <alignment/>
    </xf>
    <xf numFmtId="10" fontId="2" fillId="0" borderId="0" xfId="97" applyNumberFormat="1" applyFont="1" applyBorder="1" applyAlignment="1">
      <alignment horizontal="center"/>
    </xf>
    <xf numFmtId="175" fontId="2" fillId="0" borderId="0" xfId="97" applyNumberFormat="1" applyFont="1" applyBorder="1" applyAlignment="1">
      <alignment horizontal="center"/>
    </xf>
    <xf numFmtId="10" fontId="0" fillId="0" borderId="0" xfId="0" applyNumberFormat="1" applyBorder="1" applyAlignment="1">
      <alignment/>
    </xf>
    <xf numFmtId="176" fontId="0" fillId="0" borderId="0" xfId="87" applyNumberFormat="1" applyFont="1" applyBorder="1" applyAlignment="1">
      <alignment/>
    </xf>
    <xf numFmtId="0" fontId="58" fillId="0" borderId="0" xfId="0" applyFont="1" applyBorder="1" applyAlignment="1">
      <alignment horizontal="center"/>
    </xf>
    <xf numFmtId="0" fontId="60" fillId="0" borderId="0" xfId="0" applyFont="1" applyBorder="1" applyAlignment="1">
      <alignment/>
    </xf>
    <xf numFmtId="174" fontId="27" fillId="0" borderId="0" xfId="0" applyNumberFormat="1" applyFont="1" applyBorder="1" applyAlignment="1">
      <alignment horizontal="left"/>
    </xf>
    <xf numFmtId="164" fontId="4" fillId="0" borderId="27" xfId="93" applyNumberFormat="1" applyFont="1" applyBorder="1" applyAlignment="1">
      <alignment horizontal="left"/>
      <protection/>
    </xf>
    <xf numFmtId="170" fontId="4" fillId="0" borderId="0" xfId="93" applyNumberFormat="1" applyFont="1" applyBorder="1" applyAlignment="1">
      <alignment horizontal="left"/>
      <protection/>
    </xf>
    <xf numFmtId="0" fontId="61" fillId="0" borderId="0" xfId="0" applyFont="1" applyBorder="1" applyAlignment="1">
      <alignment/>
    </xf>
    <xf numFmtId="0" fontId="6" fillId="39" borderId="23" xfId="93" applyFont="1" applyFill="1" applyBorder="1" applyAlignment="1">
      <alignment horizontal="left"/>
      <protection/>
    </xf>
    <xf numFmtId="171" fontId="4" fillId="0" borderId="28" xfId="93" applyNumberFormat="1" applyFont="1" applyBorder="1" applyAlignment="1">
      <alignment horizontal="left"/>
      <protection/>
    </xf>
    <xf numFmtId="171" fontId="4" fillId="0" borderId="25" xfId="93" applyNumberFormat="1" applyFont="1" applyBorder="1" applyAlignment="1">
      <alignment horizontal="left"/>
      <protection/>
    </xf>
    <xf numFmtId="174" fontId="28" fillId="0" borderId="0" xfId="0" applyNumberFormat="1" applyFont="1" applyBorder="1" applyAlignment="1">
      <alignment horizontal="left"/>
    </xf>
    <xf numFmtId="2" fontId="28" fillId="0" borderId="0" xfId="0" applyNumberFormat="1" applyFont="1" applyBorder="1" applyAlignment="1">
      <alignment/>
    </xf>
    <xf numFmtId="167" fontId="5" fillId="0" borderId="29" xfId="93" applyNumberFormat="1" applyFont="1" applyBorder="1" applyAlignment="1">
      <alignment horizontal="center"/>
      <protection/>
    </xf>
    <xf numFmtId="167" fontId="5" fillId="0" borderId="20" xfId="93" applyNumberFormat="1" applyFont="1" applyBorder="1" applyAlignment="1">
      <alignment horizontal="center"/>
      <protection/>
    </xf>
    <xf numFmtId="1" fontId="5" fillId="0" borderId="30" xfId="93" applyNumberFormat="1" applyFont="1" applyBorder="1" applyAlignment="1">
      <alignment horizontal="center"/>
      <protection/>
    </xf>
    <xf numFmtId="1" fontId="5" fillId="0" borderId="29" xfId="93" applyNumberFormat="1" applyFont="1" applyBorder="1" applyAlignment="1">
      <alignment horizontal="center"/>
      <protection/>
    </xf>
    <xf numFmtId="1" fontId="5" fillId="0" borderId="20" xfId="93" applyNumberFormat="1" applyFont="1" applyBorder="1" applyAlignment="1">
      <alignment horizontal="center"/>
      <protection/>
    </xf>
    <xf numFmtId="1" fontId="5" fillId="0" borderId="26" xfId="93" applyNumberFormat="1" applyFont="1" applyBorder="1" applyAlignment="1">
      <alignment horizontal="center"/>
      <protection/>
    </xf>
    <xf numFmtId="1" fontId="5" fillId="0" borderId="27" xfId="93" applyNumberFormat="1" applyFont="1" applyBorder="1" applyAlignment="1">
      <alignment horizontal="center"/>
      <protection/>
    </xf>
    <xf numFmtId="2" fontId="5" fillId="0" borderId="29" xfId="93" applyNumberFormat="1" applyFont="1" applyBorder="1" applyAlignment="1">
      <alignment horizontal="center"/>
      <protection/>
    </xf>
    <xf numFmtId="2" fontId="5" fillId="0" borderId="20" xfId="93" applyNumberFormat="1" applyFont="1" applyBorder="1" applyAlignment="1">
      <alignment horizontal="center"/>
      <protection/>
    </xf>
    <xf numFmtId="2" fontId="5" fillId="0" borderId="19" xfId="93" applyNumberFormat="1" applyFont="1" applyBorder="1" applyAlignment="1">
      <alignment horizontal="center"/>
      <protection/>
    </xf>
    <xf numFmtId="2" fontId="5" fillId="0" borderId="0" xfId="93" applyNumberFormat="1" applyFont="1" applyBorder="1" applyAlignment="1">
      <alignment horizontal="center"/>
      <protection/>
    </xf>
    <xf numFmtId="2" fontId="5" fillId="0" borderId="26" xfId="93" applyNumberFormat="1" applyFont="1" applyBorder="1" applyAlignment="1">
      <alignment horizontal="center"/>
      <protection/>
    </xf>
    <xf numFmtId="2" fontId="5" fillId="0" borderId="27" xfId="93" applyNumberFormat="1" applyFont="1" applyBorder="1" applyAlignment="1">
      <alignment horizontal="center"/>
      <protection/>
    </xf>
    <xf numFmtId="0" fontId="2" fillId="0" borderId="21" xfId="93" applyFill="1" applyBorder="1" applyAlignment="1">
      <alignment horizontal="center" wrapText="1"/>
      <protection/>
    </xf>
    <xf numFmtId="166" fontId="4" fillId="0" borderId="0" xfId="93" applyNumberFormat="1" applyFont="1" applyBorder="1" applyAlignment="1">
      <alignment horizontal="left"/>
      <protection/>
    </xf>
    <xf numFmtId="166" fontId="4" fillId="0" borderId="25" xfId="93" applyNumberFormat="1" applyFont="1" applyBorder="1" applyAlignment="1">
      <alignment horizontal="left"/>
      <protection/>
    </xf>
    <xf numFmtId="164" fontId="4" fillId="0" borderId="19" xfId="93" applyNumberFormat="1" applyFont="1" applyBorder="1" applyAlignment="1">
      <alignment horizontal="left"/>
      <protection/>
    </xf>
    <xf numFmtId="164" fontId="4" fillId="0" borderId="26" xfId="93" applyNumberFormat="1" applyFont="1" applyBorder="1" applyAlignment="1">
      <alignment horizontal="left"/>
      <protection/>
    </xf>
    <xf numFmtId="0" fontId="60" fillId="0" borderId="0" xfId="93" applyFont="1" applyAlignment="1">
      <alignment/>
      <protection/>
    </xf>
    <xf numFmtId="0" fontId="60" fillId="0" borderId="0" xfId="93" applyFont="1" applyBorder="1" applyAlignment="1">
      <alignment/>
      <protection/>
    </xf>
    <xf numFmtId="0" fontId="62" fillId="0" borderId="0" xfId="82" applyFont="1" applyAlignment="1" applyProtection="1" quotePrefix="1">
      <alignment/>
      <protection/>
    </xf>
    <xf numFmtId="164" fontId="4" fillId="0" borderId="19" xfId="93" applyNumberFormat="1" applyFont="1" applyFill="1" applyBorder="1" applyAlignment="1">
      <alignment horizontal="left"/>
      <protection/>
    </xf>
    <xf numFmtId="171" fontId="4" fillId="0" borderId="0" xfId="93" applyNumberFormat="1" applyFont="1" applyFill="1" applyBorder="1" applyAlignment="1">
      <alignment horizontal="left"/>
      <protection/>
    </xf>
    <xf numFmtId="167" fontId="5" fillId="0" borderId="19" xfId="93" applyNumberFormat="1" applyFont="1" applyFill="1" applyBorder="1" applyAlignment="1">
      <alignment horizontal="center"/>
      <protection/>
    </xf>
    <xf numFmtId="167" fontId="5" fillId="0" borderId="0" xfId="93" applyNumberFormat="1" applyFont="1" applyFill="1" applyBorder="1" applyAlignment="1">
      <alignment horizontal="center"/>
      <protection/>
    </xf>
    <xf numFmtId="1" fontId="5" fillId="0" borderId="25" xfId="93" applyNumberFormat="1" applyFont="1" applyFill="1" applyBorder="1" applyAlignment="1">
      <alignment horizontal="center"/>
      <protection/>
    </xf>
    <xf numFmtId="0" fontId="2" fillId="0" borderId="0" xfId="93" applyFont="1" applyAlignment="1">
      <alignment/>
      <protection/>
    </xf>
    <xf numFmtId="0" fontId="2" fillId="0" borderId="0" xfId="93" applyFont="1" applyBorder="1" applyAlignment="1">
      <alignment/>
      <protection/>
    </xf>
    <xf numFmtId="0" fontId="61" fillId="0" borderId="0" xfId="0" applyFont="1" applyBorder="1" applyAlignment="1">
      <alignment horizontal="left"/>
    </xf>
    <xf numFmtId="0" fontId="42" fillId="0" borderId="0" xfId="0" applyFont="1" applyBorder="1" applyAlignment="1">
      <alignment/>
    </xf>
    <xf numFmtId="0" fontId="42" fillId="0" borderId="0" xfId="0" applyFont="1" applyBorder="1" applyAlignment="1">
      <alignment/>
    </xf>
    <xf numFmtId="10" fontId="42" fillId="0" borderId="0" xfId="0" applyNumberFormat="1" applyFont="1" applyBorder="1" applyAlignment="1">
      <alignment/>
    </xf>
    <xf numFmtId="0" fontId="42" fillId="0" borderId="0" xfId="0" applyNumberFormat="1" applyFont="1" applyBorder="1" applyAlignment="1">
      <alignment/>
    </xf>
    <xf numFmtId="0" fontId="4" fillId="0" borderId="0" xfId="93" applyFont="1" applyBorder="1" applyAlignment="1">
      <alignment vertical="top" wrapText="1"/>
      <protection/>
    </xf>
    <xf numFmtId="0" fontId="0" fillId="0" borderId="0" xfId="0" applyAlignment="1">
      <alignment wrapText="1"/>
    </xf>
    <xf numFmtId="0" fontId="3" fillId="0" borderId="0" xfId="93" applyFont="1" applyBorder="1" applyAlignment="1">
      <alignment horizontal="center"/>
      <protection/>
    </xf>
    <xf numFmtId="165" fontId="4" fillId="0" borderId="0" xfId="93" applyNumberFormat="1" applyFont="1" applyBorder="1" applyAlignment="1">
      <alignment horizontal="left"/>
      <protection/>
    </xf>
    <xf numFmtId="165" fontId="4" fillId="0" borderId="25" xfId="93" applyNumberFormat="1" applyFont="1" applyBorder="1" applyAlignment="1">
      <alignment horizontal="left"/>
      <protection/>
    </xf>
    <xf numFmtId="168" fontId="7" fillId="39" borderId="18" xfId="93" applyNumberFormat="1" applyFont="1" applyFill="1" applyBorder="1" applyAlignment="1">
      <alignment horizontal="center"/>
      <protection/>
    </xf>
    <xf numFmtId="168" fontId="7" fillId="39" borderId="23" xfId="93" applyNumberFormat="1" applyFont="1" applyFill="1" applyBorder="1" applyAlignment="1">
      <alignment horizontal="center"/>
      <protection/>
    </xf>
    <xf numFmtId="168" fontId="7" fillId="39" borderId="24" xfId="93" applyNumberFormat="1" applyFont="1" applyFill="1" applyBorder="1" applyAlignment="1">
      <alignment horizontal="center"/>
      <protection/>
    </xf>
    <xf numFmtId="0" fontId="61" fillId="0" borderId="0" xfId="0" applyFont="1" applyBorder="1" applyAlignment="1">
      <alignment horizontal="left"/>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stitutes]&#10;&#10;; The following mappings take Word for MS-DOS names, PostScript names, and TrueType&#10;&#10;; names into account" xfId="58"/>
    <cellStyle name="bstitutes]&#13;&#10;; The following mappings take Word for MS-DOS names, PostScript names, and TrueType&#13;&#10;; names into account"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uro"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xfId="83"/>
    <cellStyle name="Incorrecto" xfId="84"/>
    <cellStyle name="Input" xfId="85"/>
    <cellStyle name="Linked Cell" xfId="86"/>
    <cellStyle name="Comma" xfId="87"/>
    <cellStyle name="Comma [0]" xfId="88"/>
    <cellStyle name="Millares 2" xfId="89"/>
    <cellStyle name="Currency" xfId="90"/>
    <cellStyle name="Currency [0]" xfId="91"/>
    <cellStyle name="Neutral" xfId="92"/>
    <cellStyle name="Normal 2" xfId="93"/>
    <cellStyle name="Notas" xfId="94"/>
    <cellStyle name="Note" xfId="95"/>
    <cellStyle name="Output" xfId="96"/>
    <cellStyle name="Percent" xfId="97"/>
    <cellStyle name="Salida" xfId="98"/>
    <cellStyle name="Texto de advertencia" xfId="99"/>
    <cellStyle name="Texto explicativo" xfId="100"/>
    <cellStyle name="Title" xfId="101"/>
    <cellStyle name="Título" xfId="102"/>
    <cellStyle name="Título 1" xfId="103"/>
    <cellStyle name="Título 2" xfId="104"/>
    <cellStyle name="Título 3" xfId="105"/>
    <cellStyle name="Total" xfId="106"/>
    <cellStyle name="Warning Text" xfId="107"/>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9175"/>
          <c:h val="0.962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1'!$C$10:$C$14</c:f>
              <c:strCache/>
            </c:strRef>
          </c:cat>
          <c:val>
            <c:numLit>
              <c:ptCount val="5"/>
              <c:pt idx="0">
                <c:v>0.178571428571429</c:v>
              </c:pt>
              <c:pt idx="1">
                <c:v>0.19642857142857</c:v>
              </c:pt>
              <c:pt idx="2">
                <c:v>0.482142857142857</c:v>
              </c:pt>
              <c:pt idx="3">
                <c:v>0.125</c:v>
              </c:pt>
              <c:pt idx="4">
                <c:v>0.0178571428571428</c:v>
              </c:pt>
            </c:numLit>
          </c:val>
        </c:ser>
        <c:axId val="45689175"/>
        <c:axId val="8549392"/>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&lt;=0,2</c:v>
              </c:pt>
              <c:pt idx="1">
                <c:v>3 0.3</c:v>
              </c:pt>
              <c:pt idx="2">
                <c:v>4 0.4</c:v>
              </c:pt>
              <c:pt idx="3">
                <c:v>5 0.5</c:v>
              </c:pt>
              <c:pt idx="4">
                <c:v>8 &gt;=0,6</c:v>
              </c:pt>
            </c:strLit>
          </c:cat>
          <c:val>
            <c:numLit>
              <c:ptCount val="5"/>
              <c:pt idx="0">
                <c:v>10</c:v>
              </c:pt>
              <c:pt idx="1">
                <c:v>11</c:v>
              </c:pt>
              <c:pt idx="2">
                <c:v>27</c:v>
              </c:pt>
              <c:pt idx="3">
                <c:v>7</c:v>
              </c:pt>
              <c:pt idx="4">
                <c:v>1</c:v>
              </c:pt>
            </c:numLit>
          </c:val>
          <c:smooth val="0"/>
        </c:ser>
        <c:axId val="9835665"/>
        <c:axId val="21412122"/>
      </c:lineChart>
      <c:catAx>
        <c:axId val="4568917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549392"/>
        <c:crosses val="autoZero"/>
        <c:auto val="0"/>
        <c:lblOffset val="100"/>
        <c:tickLblSkip val="1"/>
        <c:noMultiLvlLbl val="0"/>
      </c:catAx>
      <c:valAx>
        <c:axId val="85493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5689175"/>
        <c:crossesAt val="1"/>
        <c:crossBetween val="between"/>
        <c:dispUnits/>
      </c:valAx>
      <c:catAx>
        <c:axId val="9835665"/>
        <c:scaling>
          <c:orientation val="minMax"/>
        </c:scaling>
        <c:axPos val="b"/>
        <c:delete val="1"/>
        <c:majorTickMark val="out"/>
        <c:minorTickMark val="none"/>
        <c:tickLblPos val="none"/>
        <c:crossAx val="21412122"/>
        <c:crosses val="autoZero"/>
        <c:auto val="0"/>
        <c:lblOffset val="100"/>
        <c:tickLblSkip val="1"/>
        <c:noMultiLvlLbl val="0"/>
      </c:catAx>
      <c:valAx>
        <c:axId val="2141212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9835665"/>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35"/>
          <c:y val="0.94"/>
          <c:w val="0.09"/>
          <c:h val="0.0475"/>
        </c:manualLayout>
      </c:layout>
      <c:overlay val="0"/>
      <c:spPr>
        <a:noFill/>
        <a:ln w="3175">
          <a:noFill/>
        </a:ln>
      </c:spPr>
      <c:txPr>
        <a:bodyPr vert="horz" rot="0"/>
        <a:lstStyle/>
        <a:p>
          <a:pPr>
            <a:defRPr lang="en-US" cap="none" sz="5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25"/>
          <c:h val="0.96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10'!$C$10:$C$13</c:f>
              <c:strCache/>
            </c:strRef>
          </c:cat>
          <c:val>
            <c:numLit>
              <c:ptCount val="4"/>
              <c:pt idx="0">
                <c:v>0.0535714285714286</c:v>
              </c:pt>
              <c:pt idx="1">
                <c:v>0.464285714285714</c:v>
              </c:pt>
              <c:pt idx="2">
                <c:v>0.25</c:v>
              </c:pt>
              <c:pt idx="3">
                <c:v>0.232142857142857</c:v>
              </c:pt>
            </c:numLit>
          </c:val>
        </c:ser>
        <c:axId val="54581387"/>
        <c:axId val="21470436"/>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&lt;=4,75</c:v>
              </c:pt>
              <c:pt idx="1">
                <c:v>3 5</c:v>
              </c:pt>
              <c:pt idx="2">
                <c:v>4 5.25</c:v>
              </c:pt>
              <c:pt idx="3">
                <c:v>8 &gt;=5,5</c:v>
              </c:pt>
            </c:strLit>
          </c:cat>
          <c:val>
            <c:numLit>
              <c:ptCount val="4"/>
              <c:pt idx="0">
                <c:v>3</c:v>
              </c:pt>
              <c:pt idx="1">
                <c:v>26</c:v>
              </c:pt>
              <c:pt idx="2">
                <c:v>14</c:v>
              </c:pt>
              <c:pt idx="3">
                <c:v>13</c:v>
              </c:pt>
            </c:numLit>
          </c:val>
          <c:smooth val="0"/>
        </c:ser>
        <c:axId val="59016197"/>
        <c:axId val="61383726"/>
      </c:lineChart>
      <c:catAx>
        <c:axId val="5458138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470436"/>
        <c:crosses val="autoZero"/>
        <c:auto val="0"/>
        <c:lblOffset val="100"/>
        <c:tickLblSkip val="1"/>
        <c:noMultiLvlLbl val="0"/>
      </c:catAx>
      <c:valAx>
        <c:axId val="214704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4581387"/>
        <c:crossesAt val="1"/>
        <c:crossBetween val="between"/>
        <c:dispUnits/>
      </c:valAx>
      <c:catAx>
        <c:axId val="59016197"/>
        <c:scaling>
          <c:orientation val="minMax"/>
        </c:scaling>
        <c:axPos val="b"/>
        <c:delete val="1"/>
        <c:majorTickMark val="out"/>
        <c:minorTickMark val="none"/>
        <c:tickLblPos val="none"/>
        <c:crossAx val="61383726"/>
        <c:crosses val="autoZero"/>
        <c:auto val="0"/>
        <c:lblOffset val="100"/>
        <c:tickLblSkip val="1"/>
        <c:noMultiLvlLbl val="0"/>
      </c:catAx>
      <c:valAx>
        <c:axId val="6138372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9016197"/>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875"/>
          <c:y val="0.9435"/>
          <c:w val="0.0805"/>
          <c:h val="0.044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125"/>
          <c:w val="0.9915"/>
          <c:h val="0.96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11'!$C$10:$C$14</c:f>
              <c:strCache/>
            </c:strRef>
          </c:cat>
          <c:val>
            <c:numLit>
              <c:ptCount val="5"/>
              <c:pt idx="0">
                <c:v>0.0892857142857142</c:v>
              </c:pt>
              <c:pt idx="1">
                <c:v>0.321428571428571</c:v>
              </c:pt>
              <c:pt idx="2">
                <c:v>0.303571428571428</c:v>
              </c:pt>
              <c:pt idx="3">
                <c:v>0.232142857142857</c:v>
              </c:pt>
              <c:pt idx="4">
                <c:v>0.0535714285714286</c:v>
              </c:pt>
            </c:numLit>
          </c:val>
        </c:ser>
        <c:axId val="15582623"/>
        <c:axId val="6025880"/>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&lt;=4,75</c:v>
              </c:pt>
              <c:pt idx="1">
                <c:v>3 5</c:v>
              </c:pt>
              <c:pt idx="2">
                <c:v>4 5.25</c:v>
              </c:pt>
              <c:pt idx="3">
                <c:v>5 5.5</c:v>
              </c:pt>
              <c:pt idx="4">
                <c:v>8 &gt;=5,75</c:v>
              </c:pt>
            </c:strLit>
          </c:cat>
          <c:val>
            <c:numLit>
              <c:ptCount val="5"/>
              <c:pt idx="0">
                <c:v>5</c:v>
              </c:pt>
              <c:pt idx="1">
                <c:v>18</c:v>
              </c:pt>
              <c:pt idx="2">
                <c:v>17</c:v>
              </c:pt>
              <c:pt idx="3">
                <c:v>13</c:v>
              </c:pt>
              <c:pt idx="4">
                <c:v>3</c:v>
              </c:pt>
            </c:numLit>
          </c:val>
          <c:smooth val="0"/>
        </c:ser>
        <c:axId val="54232921"/>
        <c:axId val="18334242"/>
      </c:lineChart>
      <c:catAx>
        <c:axId val="1558262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25880"/>
        <c:crosses val="autoZero"/>
        <c:auto val="0"/>
        <c:lblOffset val="100"/>
        <c:tickLblSkip val="1"/>
        <c:noMultiLvlLbl val="0"/>
      </c:catAx>
      <c:valAx>
        <c:axId val="60258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5582623"/>
        <c:crossesAt val="1"/>
        <c:crossBetween val="between"/>
        <c:dispUnits/>
      </c:valAx>
      <c:catAx>
        <c:axId val="54232921"/>
        <c:scaling>
          <c:orientation val="minMax"/>
        </c:scaling>
        <c:axPos val="b"/>
        <c:delete val="1"/>
        <c:majorTickMark val="out"/>
        <c:minorTickMark val="none"/>
        <c:tickLblPos val="none"/>
        <c:crossAx val="18334242"/>
        <c:crosses val="autoZero"/>
        <c:auto val="0"/>
        <c:lblOffset val="100"/>
        <c:tickLblSkip val="1"/>
        <c:noMultiLvlLbl val="0"/>
      </c:catAx>
      <c:valAx>
        <c:axId val="1833424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4232921"/>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775"/>
          <c:y val="0.9435"/>
          <c:w val="0.08175"/>
          <c:h val="0.044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5"/>
          <c:h val="0.965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12'!$C$10:$C$14</c:f>
              <c:strCache/>
            </c:strRef>
          </c:cat>
          <c:val>
            <c:numLit>
              <c:ptCount val="5"/>
              <c:pt idx="0">
                <c:v>0.0909090909090909</c:v>
              </c:pt>
              <c:pt idx="1">
                <c:v>0.236363636363636</c:v>
              </c:pt>
              <c:pt idx="2">
                <c:v>0.2</c:v>
              </c:pt>
              <c:pt idx="3">
                <c:v>0.327272727272727</c:v>
              </c:pt>
              <c:pt idx="4">
                <c:v>0.145454545454545</c:v>
              </c:pt>
            </c:numLit>
          </c:val>
        </c:ser>
        <c:axId val="30790451"/>
        <c:axId val="8678604"/>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&lt;=4,75</c:v>
              </c:pt>
              <c:pt idx="1">
                <c:v>3 5</c:v>
              </c:pt>
              <c:pt idx="2">
                <c:v>4 5.25</c:v>
              </c:pt>
              <c:pt idx="3">
                <c:v>5 5.5</c:v>
              </c:pt>
              <c:pt idx="4">
                <c:v>8 &gt;=5,75</c:v>
              </c:pt>
            </c:strLit>
          </c:cat>
          <c:val>
            <c:numLit>
              <c:ptCount val="5"/>
              <c:pt idx="0">
                <c:v>5</c:v>
              </c:pt>
              <c:pt idx="1">
                <c:v>13</c:v>
              </c:pt>
              <c:pt idx="2">
                <c:v>11</c:v>
              </c:pt>
              <c:pt idx="3">
                <c:v>18</c:v>
              </c:pt>
              <c:pt idx="4">
                <c:v>8</c:v>
              </c:pt>
            </c:numLit>
          </c:val>
          <c:smooth val="0"/>
        </c:ser>
        <c:axId val="10998573"/>
        <c:axId val="31878294"/>
      </c:lineChart>
      <c:catAx>
        <c:axId val="3079045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678604"/>
        <c:crosses val="autoZero"/>
        <c:auto val="0"/>
        <c:lblOffset val="100"/>
        <c:tickLblSkip val="1"/>
        <c:noMultiLvlLbl val="0"/>
      </c:catAx>
      <c:valAx>
        <c:axId val="86786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0790451"/>
        <c:crossesAt val="1"/>
        <c:crossBetween val="between"/>
        <c:dispUnits/>
      </c:valAx>
      <c:catAx>
        <c:axId val="10998573"/>
        <c:scaling>
          <c:orientation val="minMax"/>
        </c:scaling>
        <c:axPos val="b"/>
        <c:delete val="1"/>
        <c:majorTickMark val="out"/>
        <c:minorTickMark val="none"/>
        <c:tickLblPos val="none"/>
        <c:crossAx val="31878294"/>
        <c:crosses val="autoZero"/>
        <c:auto val="0"/>
        <c:lblOffset val="100"/>
        <c:tickLblSkip val="1"/>
        <c:noMultiLvlLbl val="0"/>
      </c:catAx>
      <c:valAx>
        <c:axId val="3187829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0998573"/>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725"/>
          <c:y val="0.94275"/>
          <c:w val="0.08075"/>
          <c:h val="0.0452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5"/>
          <c:h val="0.96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13'!$C$10:$C$15</c:f>
              <c:strCache/>
            </c:strRef>
          </c:cat>
          <c:val>
            <c:numLit>
              <c:ptCount val="6"/>
              <c:pt idx="0">
                <c:v>0.0925925925925926</c:v>
              </c:pt>
              <c:pt idx="1">
                <c:v>0.222222222222221</c:v>
              </c:pt>
              <c:pt idx="2">
                <c:v>0.129629629629629</c:v>
              </c:pt>
              <c:pt idx="3">
                <c:v>0.388888888888889</c:v>
              </c:pt>
              <c:pt idx="4">
                <c:v>0.11111111111111</c:v>
              </c:pt>
              <c:pt idx="5">
                <c:v>0.0555555555555555</c:v>
              </c:pt>
            </c:numLit>
          </c:val>
        </c:ser>
        <c:axId val="18469191"/>
        <c:axId val="32004992"/>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&lt;=4,75</c:v>
              </c:pt>
              <c:pt idx="1">
                <c:v>2 5</c:v>
              </c:pt>
              <c:pt idx="2">
                <c:v>3 5.25</c:v>
              </c:pt>
              <c:pt idx="3">
                <c:v>4 5.5</c:v>
              </c:pt>
              <c:pt idx="4">
                <c:v>5 5.75</c:v>
              </c:pt>
              <c:pt idx="5">
                <c:v>8 &gt;=6</c:v>
              </c:pt>
            </c:strLit>
          </c:cat>
          <c:val>
            <c:numLit>
              <c:ptCount val="6"/>
              <c:pt idx="0">
                <c:v>5</c:v>
              </c:pt>
              <c:pt idx="1">
                <c:v>12</c:v>
              </c:pt>
              <c:pt idx="2">
                <c:v>7</c:v>
              </c:pt>
              <c:pt idx="3">
                <c:v>21</c:v>
              </c:pt>
              <c:pt idx="4">
                <c:v>6</c:v>
              </c:pt>
              <c:pt idx="5">
                <c:v>3</c:v>
              </c:pt>
            </c:numLit>
          </c:val>
          <c:smooth val="0"/>
        </c:ser>
        <c:axId val="19609473"/>
        <c:axId val="42267530"/>
      </c:lineChart>
      <c:catAx>
        <c:axId val="1846919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004992"/>
        <c:crosses val="autoZero"/>
        <c:auto val="0"/>
        <c:lblOffset val="100"/>
        <c:tickLblSkip val="1"/>
        <c:noMultiLvlLbl val="0"/>
      </c:catAx>
      <c:valAx>
        <c:axId val="320049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8469191"/>
        <c:crossesAt val="1"/>
        <c:crossBetween val="between"/>
        <c:dispUnits/>
      </c:valAx>
      <c:catAx>
        <c:axId val="19609473"/>
        <c:scaling>
          <c:orientation val="minMax"/>
        </c:scaling>
        <c:axPos val="b"/>
        <c:delete val="1"/>
        <c:majorTickMark val="out"/>
        <c:minorTickMark val="none"/>
        <c:tickLblPos val="none"/>
        <c:crossAx val="42267530"/>
        <c:crosses val="autoZero"/>
        <c:auto val="0"/>
        <c:lblOffset val="100"/>
        <c:tickLblSkip val="1"/>
        <c:noMultiLvlLbl val="0"/>
      </c:catAx>
      <c:valAx>
        <c:axId val="4226753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9609473"/>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725"/>
          <c:y val="0.94325"/>
          <c:w val="0.08075"/>
          <c:h val="0.04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5"/>
          <c:w val="0.99025"/>
          <c:h val="0.96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14'!$C$10:$C$14</c:f>
              <c:strCache/>
            </c:strRef>
          </c:cat>
          <c:val>
            <c:numLit>
              <c:ptCount val="5"/>
              <c:pt idx="0">
                <c:v>0.145454545454545</c:v>
              </c:pt>
              <c:pt idx="1">
                <c:v>0.218181818181818</c:v>
              </c:pt>
              <c:pt idx="2">
                <c:v>0.272727272727272</c:v>
              </c:pt>
              <c:pt idx="3">
                <c:v>0.309090909090909</c:v>
              </c:pt>
              <c:pt idx="4">
                <c:v>0.0545454545454544</c:v>
              </c:pt>
            </c:numLit>
          </c:val>
        </c:ser>
        <c:axId val="44863451"/>
        <c:axId val="1117876"/>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&lt;=2,4</c:v>
              </c:pt>
              <c:pt idx="1">
                <c:v>3 2.5</c:v>
              </c:pt>
              <c:pt idx="2">
                <c:v>4 2.6</c:v>
              </c:pt>
              <c:pt idx="3">
                <c:v>5 2.7</c:v>
              </c:pt>
              <c:pt idx="4">
                <c:v>8 &gt;=2,8</c:v>
              </c:pt>
            </c:strLit>
          </c:cat>
          <c:val>
            <c:numLit>
              <c:ptCount val="5"/>
              <c:pt idx="0">
                <c:v>8</c:v>
              </c:pt>
              <c:pt idx="1">
                <c:v>12</c:v>
              </c:pt>
              <c:pt idx="2">
                <c:v>15</c:v>
              </c:pt>
              <c:pt idx="3">
                <c:v>17</c:v>
              </c:pt>
              <c:pt idx="4">
                <c:v>3</c:v>
              </c:pt>
            </c:numLit>
          </c:val>
          <c:smooth val="0"/>
        </c:ser>
        <c:axId val="10060885"/>
        <c:axId val="23439102"/>
      </c:lineChart>
      <c:catAx>
        <c:axId val="4486345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17876"/>
        <c:crosses val="autoZero"/>
        <c:auto val="0"/>
        <c:lblOffset val="100"/>
        <c:tickLblSkip val="1"/>
        <c:noMultiLvlLbl val="0"/>
      </c:catAx>
      <c:valAx>
        <c:axId val="11178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4863451"/>
        <c:crossesAt val="1"/>
        <c:crossBetween val="between"/>
        <c:dispUnits/>
      </c:valAx>
      <c:catAx>
        <c:axId val="10060885"/>
        <c:scaling>
          <c:orientation val="minMax"/>
        </c:scaling>
        <c:axPos val="b"/>
        <c:delete val="1"/>
        <c:majorTickMark val="out"/>
        <c:minorTickMark val="none"/>
        <c:tickLblPos val="none"/>
        <c:crossAx val="23439102"/>
        <c:crosses val="autoZero"/>
        <c:auto val="0"/>
        <c:lblOffset val="100"/>
        <c:tickLblSkip val="1"/>
        <c:noMultiLvlLbl val="0"/>
      </c:catAx>
      <c:valAx>
        <c:axId val="2343910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0060885"/>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25"/>
          <c:y val="0.94225"/>
          <c:w val="0.09175"/>
          <c:h val="0.045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9125"/>
          <c:h val="0.9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15'!$C$10:$C$15</c:f>
              <c:strCache/>
            </c:strRef>
          </c:cat>
          <c:val>
            <c:numLit>
              <c:ptCount val="6"/>
              <c:pt idx="0">
                <c:v>0.109090909090909</c:v>
              </c:pt>
              <c:pt idx="1">
                <c:v>0.0727272727272727</c:v>
              </c:pt>
              <c:pt idx="2">
                <c:v>0.145454545454545</c:v>
              </c:pt>
              <c:pt idx="3">
                <c:v>0.272727272727272</c:v>
              </c:pt>
              <c:pt idx="4">
                <c:v>0.236363636363636</c:v>
              </c:pt>
              <c:pt idx="5">
                <c:v>0.163636363636364</c:v>
              </c:pt>
            </c:numLit>
          </c:val>
        </c:ser>
        <c:axId val="9625327"/>
        <c:axId val="19519080"/>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&lt;=2,3</c:v>
              </c:pt>
              <c:pt idx="1">
                <c:v>2 2.4</c:v>
              </c:pt>
              <c:pt idx="2">
                <c:v>3 2.5</c:v>
              </c:pt>
              <c:pt idx="3">
                <c:v>4 2.6</c:v>
              </c:pt>
              <c:pt idx="4">
                <c:v>5 2.7</c:v>
              </c:pt>
              <c:pt idx="5">
                <c:v>8 &gt;=2,8</c:v>
              </c:pt>
            </c:strLit>
          </c:cat>
          <c:val>
            <c:numLit>
              <c:ptCount val="6"/>
              <c:pt idx="0">
                <c:v>6</c:v>
              </c:pt>
              <c:pt idx="1">
                <c:v>4</c:v>
              </c:pt>
              <c:pt idx="2">
                <c:v>8</c:v>
              </c:pt>
              <c:pt idx="3">
                <c:v>15</c:v>
              </c:pt>
              <c:pt idx="4">
                <c:v>13</c:v>
              </c:pt>
              <c:pt idx="5">
                <c:v>9</c:v>
              </c:pt>
            </c:numLit>
          </c:val>
          <c:smooth val="0"/>
        </c:ser>
        <c:axId val="41453993"/>
        <c:axId val="37541618"/>
      </c:lineChart>
      <c:catAx>
        <c:axId val="962532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519080"/>
        <c:crosses val="autoZero"/>
        <c:auto val="0"/>
        <c:lblOffset val="100"/>
        <c:tickLblSkip val="1"/>
        <c:noMultiLvlLbl val="0"/>
      </c:catAx>
      <c:valAx>
        <c:axId val="195190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9625327"/>
        <c:crossesAt val="1"/>
        <c:crossBetween val="between"/>
        <c:dispUnits/>
      </c:valAx>
      <c:catAx>
        <c:axId val="41453993"/>
        <c:scaling>
          <c:orientation val="minMax"/>
        </c:scaling>
        <c:axPos val="b"/>
        <c:delete val="1"/>
        <c:majorTickMark val="out"/>
        <c:minorTickMark val="none"/>
        <c:tickLblPos val="none"/>
        <c:crossAx val="37541618"/>
        <c:crosses val="autoZero"/>
        <c:auto val="0"/>
        <c:lblOffset val="100"/>
        <c:tickLblSkip val="1"/>
        <c:noMultiLvlLbl val="0"/>
      </c:catAx>
      <c:valAx>
        <c:axId val="3754161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1453993"/>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15"/>
          <c:y val="0.94075"/>
          <c:w val="0.09275"/>
          <c:h val="0.047"/>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
          <c:w val="0.99125"/>
          <c:h val="0.964"/>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16'!$C$10:$C$17</c:f>
              <c:strCache/>
            </c:strRef>
          </c:cat>
          <c:val>
            <c:numLit>
              <c:ptCount val="8"/>
              <c:pt idx="0">
                <c:v>0.132075471698112</c:v>
              </c:pt>
              <c:pt idx="1">
                <c:v>0.0566037735849056</c:v>
              </c:pt>
              <c:pt idx="2">
                <c:v>0.0943396226415094</c:v>
              </c:pt>
              <c:pt idx="3">
                <c:v>0.188679245283018</c:v>
              </c:pt>
              <c:pt idx="4">
                <c:v>0.226415094339623</c:v>
              </c:pt>
              <c:pt idx="5">
                <c:v>0.113207547169811</c:v>
              </c:pt>
              <c:pt idx="6">
                <c:v>0.113207547169811</c:v>
              </c:pt>
              <c:pt idx="7">
                <c:v>0.0754716981132075</c:v>
              </c:pt>
            </c:numLit>
          </c:val>
        </c:ser>
        <c:axId val="2330243"/>
        <c:axId val="20972188"/>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&lt;=2,3</c:v>
              </c:pt>
              <c:pt idx="1">
                <c:v>2 2.4</c:v>
              </c:pt>
              <c:pt idx="2">
                <c:v>3 2.5</c:v>
              </c:pt>
              <c:pt idx="3">
                <c:v>4 2.6</c:v>
              </c:pt>
              <c:pt idx="4">
                <c:v>5 2.7</c:v>
              </c:pt>
              <c:pt idx="5">
                <c:v>6 2.8</c:v>
              </c:pt>
              <c:pt idx="6">
                <c:v>7 2.9</c:v>
              </c:pt>
              <c:pt idx="7">
                <c:v>8 &gt;=3</c:v>
              </c:pt>
            </c:strLit>
          </c:cat>
          <c:val>
            <c:numLit>
              <c:ptCount val="8"/>
              <c:pt idx="0">
                <c:v>7</c:v>
              </c:pt>
              <c:pt idx="1">
                <c:v>3</c:v>
              </c:pt>
              <c:pt idx="2">
                <c:v>5</c:v>
              </c:pt>
              <c:pt idx="3">
                <c:v>10</c:v>
              </c:pt>
              <c:pt idx="4">
                <c:v>12</c:v>
              </c:pt>
              <c:pt idx="5">
                <c:v>6</c:v>
              </c:pt>
              <c:pt idx="6">
                <c:v>6</c:v>
              </c:pt>
              <c:pt idx="7">
                <c:v>4</c:v>
              </c:pt>
            </c:numLit>
          </c:val>
          <c:smooth val="0"/>
        </c:ser>
        <c:axId val="54531965"/>
        <c:axId val="21025638"/>
      </c:lineChart>
      <c:catAx>
        <c:axId val="233024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972188"/>
        <c:crosses val="autoZero"/>
        <c:auto val="0"/>
        <c:lblOffset val="100"/>
        <c:tickLblSkip val="1"/>
        <c:noMultiLvlLbl val="0"/>
      </c:catAx>
      <c:valAx>
        <c:axId val="209721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330243"/>
        <c:crossesAt val="1"/>
        <c:crossBetween val="between"/>
        <c:dispUnits/>
      </c:valAx>
      <c:catAx>
        <c:axId val="54531965"/>
        <c:scaling>
          <c:orientation val="minMax"/>
        </c:scaling>
        <c:axPos val="b"/>
        <c:delete val="1"/>
        <c:majorTickMark val="out"/>
        <c:minorTickMark val="none"/>
        <c:tickLblPos val="none"/>
        <c:crossAx val="21025638"/>
        <c:crosses val="autoZero"/>
        <c:auto val="0"/>
        <c:lblOffset val="100"/>
        <c:tickLblSkip val="1"/>
        <c:noMultiLvlLbl val="0"/>
      </c:catAx>
      <c:valAx>
        <c:axId val="2102563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4531965"/>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1"/>
          <c:y val="0.941"/>
          <c:w val="0.09275"/>
          <c:h val="0.046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25"/>
          <c:h val="0.9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17'!$C$10:$C$14</c:f>
              <c:strCache/>
            </c:strRef>
          </c:cat>
          <c:val>
            <c:numLit>
              <c:ptCount val="5"/>
              <c:pt idx="0">
                <c:v>0.0909090909090909</c:v>
              </c:pt>
              <c:pt idx="1">
                <c:v>0.163636363636364</c:v>
              </c:pt>
              <c:pt idx="2">
                <c:v>0.4</c:v>
              </c:pt>
              <c:pt idx="3">
                <c:v>0.309090909090909</c:v>
              </c:pt>
              <c:pt idx="4">
                <c:v>0.0363636363636363</c:v>
              </c:pt>
            </c:numLit>
          </c:val>
        </c:ser>
        <c:axId val="55013015"/>
        <c:axId val="25355088"/>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&lt;=5,4</c:v>
              </c:pt>
              <c:pt idx="1">
                <c:v>3 5.5</c:v>
              </c:pt>
              <c:pt idx="2">
                <c:v>4 5.6</c:v>
              </c:pt>
              <c:pt idx="3">
                <c:v>7 5.7</c:v>
              </c:pt>
              <c:pt idx="4">
                <c:v>8 &gt;=5,8</c:v>
              </c:pt>
            </c:strLit>
          </c:cat>
          <c:val>
            <c:numLit>
              <c:ptCount val="5"/>
              <c:pt idx="0">
                <c:v>5</c:v>
              </c:pt>
              <c:pt idx="1">
                <c:v>9</c:v>
              </c:pt>
              <c:pt idx="2">
                <c:v>22</c:v>
              </c:pt>
              <c:pt idx="3">
                <c:v>17</c:v>
              </c:pt>
              <c:pt idx="4">
                <c:v>2</c:v>
              </c:pt>
            </c:numLit>
          </c:val>
          <c:smooth val="0"/>
        </c:ser>
        <c:axId val="26869201"/>
        <c:axId val="40496218"/>
      </c:lineChart>
      <c:catAx>
        <c:axId val="5501301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355088"/>
        <c:crosses val="autoZero"/>
        <c:auto val="0"/>
        <c:lblOffset val="100"/>
        <c:tickLblSkip val="1"/>
        <c:noMultiLvlLbl val="0"/>
      </c:catAx>
      <c:valAx>
        <c:axId val="253550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5013015"/>
        <c:crossesAt val="1"/>
        <c:crossBetween val="between"/>
        <c:dispUnits/>
      </c:valAx>
      <c:catAx>
        <c:axId val="26869201"/>
        <c:scaling>
          <c:orientation val="minMax"/>
        </c:scaling>
        <c:axPos val="b"/>
        <c:delete val="1"/>
        <c:majorTickMark val="out"/>
        <c:minorTickMark val="none"/>
        <c:tickLblPos val="none"/>
        <c:crossAx val="40496218"/>
        <c:crosses val="autoZero"/>
        <c:auto val="0"/>
        <c:lblOffset val="100"/>
        <c:tickLblSkip val="1"/>
        <c:noMultiLvlLbl val="0"/>
      </c:catAx>
      <c:valAx>
        <c:axId val="4049621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6869201"/>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15"/>
          <c:y val="0.942"/>
          <c:w val="0.09325"/>
          <c:h val="0.046"/>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
          <c:w val="0.99"/>
          <c:h val="0.9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18'!$C$10:$C$15</c:f>
              <c:strCache/>
            </c:strRef>
          </c:cat>
          <c:val>
            <c:numLit>
              <c:ptCount val="6"/>
              <c:pt idx="0">
                <c:v>0.145454545454545</c:v>
              </c:pt>
              <c:pt idx="1">
                <c:v>0.163636363636364</c:v>
              </c:pt>
              <c:pt idx="2">
                <c:v>0.218181818181818</c:v>
              </c:pt>
              <c:pt idx="3">
                <c:v>0.163636363636364</c:v>
              </c:pt>
              <c:pt idx="4">
                <c:v>0.2</c:v>
              </c:pt>
              <c:pt idx="5">
                <c:v>0.109090909090909</c:v>
              </c:pt>
            </c:numLit>
          </c:val>
        </c:ser>
        <c:axId val="28921643"/>
        <c:axId val="58968196"/>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&lt;=5,4</c:v>
              </c:pt>
              <c:pt idx="1">
                <c:v>3 5.5</c:v>
              </c:pt>
              <c:pt idx="2">
                <c:v>4 5.6</c:v>
              </c:pt>
              <c:pt idx="3">
                <c:v>5 5.7</c:v>
              </c:pt>
              <c:pt idx="4">
                <c:v>7 5.8</c:v>
              </c:pt>
              <c:pt idx="5">
                <c:v>8 &gt;=5,9</c:v>
              </c:pt>
            </c:strLit>
          </c:cat>
          <c:val>
            <c:numLit>
              <c:ptCount val="6"/>
              <c:pt idx="0">
                <c:v>8</c:v>
              </c:pt>
              <c:pt idx="1">
                <c:v>9</c:v>
              </c:pt>
              <c:pt idx="2">
                <c:v>12</c:v>
              </c:pt>
              <c:pt idx="3">
                <c:v>9</c:v>
              </c:pt>
              <c:pt idx="4">
                <c:v>11</c:v>
              </c:pt>
              <c:pt idx="5">
                <c:v>6</c:v>
              </c:pt>
            </c:numLit>
          </c:val>
          <c:smooth val="0"/>
        </c:ser>
        <c:axId val="60951717"/>
        <c:axId val="11694542"/>
      </c:lineChart>
      <c:catAx>
        <c:axId val="2892164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968196"/>
        <c:crosses val="autoZero"/>
        <c:auto val="0"/>
        <c:lblOffset val="100"/>
        <c:tickLblSkip val="1"/>
        <c:noMultiLvlLbl val="0"/>
      </c:catAx>
      <c:valAx>
        <c:axId val="589681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8921643"/>
        <c:crossesAt val="1"/>
        <c:crossBetween val="between"/>
        <c:dispUnits/>
      </c:valAx>
      <c:catAx>
        <c:axId val="60951717"/>
        <c:scaling>
          <c:orientation val="minMax"/>
        </c:scaling>
        <c:axPos val="b"/>
        <c:delete val="1"/>
        <c:majorTickMark val="out"/>
        <c:minorTickMark val="none"/>
        <c:tickLblPos val="none"/>
        <c:crossAx val="11694542"/>
        <c:crosses val="autoZero"/>
        <c:auto val="0"/>
        <c:lblOffset val="100"/>
        <c:tickLblSkip val="1"/>
        <c:noMultiLvlLbl val="0"/>
      </c:catAx>
      <c:valAx>
        <c:axId val="1169454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0951717"/>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15"/>
          <c:y val="0.94125"/>
          <c:w val="0.094"/>
          <c:h val="0.046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
          <c:w val="0.99025"/>
          <c:h val="0.9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19'!$C$10:$C$16</c:f>
              <c:strCache/>
            </c:strRef>
          </c:cat>
          <c:val>
            <c:numLit>
              <c:ptCount val="7"/>
              <c:pt idx="0">
                <c:v>0.132075471698112</c:v>
              </c:pt>
              <c:pt idx="1">
                <c:v>0.150943396226415</c:v>
              </c:pt>
              <c:pt idx="2">
                <c:v>0.226415094339623</c:v>
              </c:pt>
              <c:pt idx="3">
                <c:v>0.113207547169811</c:v>
              </c:pt>
              <c:pt idx="4">
                <c:v>0.0754716981132075</c:v>
              </c:pt>
              <c:pt idx="5">
                <c:v>0.132075471698112</c:v>
              </c:pt>
              <c:pt idx="6">
                <c:v>0.169811320754717</c:v>
              </c:pt>
            </c:numLit>
          </c:val>
        </c:ser>
        <c:axId val="38142015"/>
        <c:axId val="7733816"/>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&lt;=5,4</c:v>
              </c:pt>
              <c:pt idx="1">
                <c:v>3 5.5</c:v>
              </c:pt>
              <c:pt idx="2">
                <c:v>4 5.6</c:v>
              </c:pt>
              <c:pt idx="3">
                <c:v>5 5.7</c:v>
              </c:pt>
              <c:pt idx="4">
                <c:v>6 5.8</c:v>
              </c:pt>
              <c:pt idx="5">
                <c:v>7 5.9</c:v>
              </c:pt>
              <c:pt idx="6">
                <c:v>8 &gt;=6</c:v>
              </c:pt>
            </c:strLit>
          </c:cat>
          <c:val>
            <c:numLit>
              <c:ptCount val="7"/>
              <c:pt idx="0">
                <c:v>7</c:v>
              </c:pt>
              <c:pt idx="1">
                <c:v>8</c:v>
              </c:pt>
              <c:pt idx="2">
                <c:v>12</c:v>
              </c:pt>
              <c:pt idx="3">
                <c:v>6</c:v>
              </c:pt>
              <c:pt idx="4">
                <c:v>4</c:v>
              </c:pt>
              <c:pt idx="5">
                <c:v>7</c:v>
              </c:pt>
              <c:pt idx="6">
                <c:v>9</c:v>
              </c:pt>
            </c:numLit>
          </c:val>
          <c:smooth val="0"/>
        </c:ser>
        <c:axId val="2495481"/>
        <c:axId val="22459330"/>
      </c:lineChart>
      <c:catAx>
        <c:axId val="3814201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733816"/>
        <c:crosses val="autoZero"/>
        <c:auto val="0"/>
        <c:lblOffset val="100"/>
        <c:tickLblSkip val="1"/>
        <c:noMultiLvlLbl val="0"/>
      </c:catAx>
      <c:valAx>
        <c:axId val="77338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142015"/>
        <c:crossesAt val="1"/>
        <c:crossBetween val="between"/>
        <c:dispUnits/>
      </c:valAx>
      <c:catAx>
        <c:axId val="2495481"/>
        <c:scaling>
          <c:orientation val="minMax"/>
        </c:scaling>
        <c:axPos val="b"/>
        <c:delete val="1"/>
        <c:majorTickMark val="out"/>
        <c:minorTickMark val="none"/>
        <c:tickLblPos val="none"/>
        <c:crossAx val="22459330"/>
        <c:crosses val="autoZero"/>
        <c:auto val="0"/>
        <c:lblOffset val="100"/>
        <c:tickLblSkip val="1"/>
        <c:noMultiLvlLbl val="0"/>
      </c:catAx>
      <c:valAx>
        <c:axId val="2245933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495481"/>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175"/>
          <c:y val="0.94125"/>
          <c:w val="0.0935"/>
          <c:h val="0.046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1"/>
          <c:w val="0.99125"/>
          <c:h val="0.970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2'!$C$10:$C$13</c:f>
              <c:strCache/>
            </c:strRef>
          </c:cat>
          <c:val>
            <c:numLit>
              <c:ptCount val="4"/>
              <c:pt idx="0">
                <c:v>0.232142857142857</c:v>
              </c:pt>
              <c:pt idx="1">
                <c:v>0.428571428571428</c:v>
              </c:pt>
              <c:pt idx="2">
                <c:v>0.267857142857143</c:v>
              </c:pt>
              <c:pt idx="3">
                <c:v>0.0714285714285714</c:v>
              </c:pt>
            </c:numLit>
          </c:val>
        </c:ser>
        <c:axId val="58491371"/>
        <c:axId val="56660292"/>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&lt;=0,1</c:v>
              </c:pt>
              <c:pt idx="1">
                <c:v>4 0.2</c:v>
              </c:pt>
              <c:pt idx="2">
                <c:v>5 0.3</c:v>
              </c:pt>
              <c:pt idx="3">
                <c:v>8 &gt;=0,4</c:v>
              </c:pt>
            </c:strLit>
          </c:cat>
          <c:val>
            <c:numLit>
              <c:ptCount val="4"/>
              <c:pt idx="0">
                <c:v>13</c:v>
              </c:pt>
              <c:pt idx="1">
                <c:v>24</c:v>
              </c:pt>
              <c:pt idx="2">
                <c:v>15</c:v>
              </c:pt>
              <c:pt idx="3">
                <c:v>4</c:v>
              </c:pt>
            </c:numLit>
          </c:val>
          <c:smooth val="0"/>
        </c:ser>
        <c:axId val="40180581"/>
        <c:axId val="26080910"/>
      </c:lineChart>
      <c:catAx>
        <c:axId val="5849137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660292"/>
        <c:crosses val="autoZero"/>
        <c:auto val="0"/>
        <c:lblOffset val="100"/>
        <c:tickLblSkip val="1"/>
        <c:noMultiLvlLbl val="0"/>
      </c:catAx>
      <c:valAx>
        <c:axId val="566602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8491371"/>
        <c:crossesAt val="1"/>
        <c:crossBetween val="between"/>
        <c:dispUnits/>
      </c:valAx>
      <c:catAx>
        <c:axId val="40180581"/>
        <c:scaling>
          <c:orientation val="minMax"/>
        </c:scaling>
        <c:axPos val="b"/>
        <c:delete val="1"/>
        <c:majorTickMark val="out"/>
        <c:minorTickMark val="none"/>
        <c:tickLblPos val="none"/>
        <c:crossAx val="26080910"/>
        <c:crosses val="autoZero"/>
        <c:auto val="0"/>
        <c:lblOffset val="100"/>
        <c:tickLblSkip val="1"/>
        <c:noMultiLvlLbl val="0"/>
      </c:catAx>
      <c:valAx>
        <c:axId val="2608091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0180581"/>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375"/>
          <c:y val="0.95"/>
          <c:w val="0.08975"/>
          <c:h val="0.039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5"/>
          <c:w val="0.99125"/>
          <c:h val="0.96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20'!$C$10:$C$14</c:f>
              <c:strCache/>
            </c:strRef>
          </c:cat>
          <c:val>
            <c:numLit>
              <c:ptCount val="5"/>
              <c:pt idx="0">
                <c:v>0.0727272727272727</c:v>
              </c:pt>
              <c:pt idx="1">
                <c:v>0.327272727272727</c:v>
              </c:pt>
              <c:pt idx="2">
                <c:v>0.436363636363636</c:v>
              </c:pt>
              <c:pt idx="3">
                <c:v>0.109090909090909</c:v>
              </c:pt>
              <c:pt idx="4">
                <c:v>0.0545454545454544</c:v>
              </c:pt>
            </c:numLit>
          </c:val>
        </c:ser>
        <c:axId val="807379"/>
        <c:axId val="7266412"/>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&lt;=465</c:v>
              </c:pt>
              <c:pt idx="1">
                <c:v>3 470</c:v>
              </c:pt>
              <c:pt idx="2">
                <c:v>4 475</c:v>
              </c:pt>
              <c:pt idx="3">
                <c:v>5 480</c:v>
              </c:pt>
              <c:pt idx="4">
                <c:v>8 &gt;=485</c:v>
              </c:pt>
            </c:strLit>
          </c:cat>
          <c:val>
            <c:numLit>
              <c:ptCount val="5"/>
              <c:pt idx="0">
                <c:v>4</c:v>
              </c:pt>
              <c:pt idx="1">
                <c:v>18</c:v>
              </c:pt>
              <c:pt idx="2">
                <c:v>24</c:v>
              </c:pt>
              <c:pt idx="3">
                <c:v>6</c:v>
              </c:pt>
              <c:pt idx="4">
                <c:v>3</c:v>
              </c:pt>
            </c:numLit>
          </c:val>
          <c:smooth val="0"/>
        </c:ser>
        <c:axId val="65397709"/>
        <c:axId val="51708470"/>
      </c:lineChart>
      <c:catAx>
        <c:axId val="80737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266412"/>
        <c:crosses val="autoZero"/>
        <c:auto val="0"/>
        <c:lblOffset val="100"/>
        <c:tickLblSkip val="1"/>
        <c:noMultiLvlLbl val="0"/>
      </c:catAx>
      <c:valAx>
        <c:axId val="72664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807379"/>
        <c:crossesAt val="1"/>
        <c:crossBetween val="between"/>
        <c:dispUnits/>
      </c:valAx>
      <c:catAx>
        <c:axId val="65397709"/>
        <c:scaling>
          <c:orientation val="minMax"/>
        </c:scaling>
        <c:axPos val="b"/>
        <c:delete val="1"/>
        <c:majorTickMark val="out"/>
        <c:minorTickMark val="none"/>
        <c:tickLblPos val="none"/>
        <c:crossAx val="51708470"/>
        <c:crosses val="autoZero"/>
        <c:auto val="0"/>
        <c:lblOffset val="100"/>
        <c:tickLblSkip val="1"/>
        <c:noMultiLvlLbl val="0"/>
      </c:catAx>
      <c:valAx>
        <c:axId val="5170847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5397709"/>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525"/>
          <c:y val="0.94225"/>
          <c:w val="0.0895"/>
          <c:h val="0.045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75"/>
          <c:h val="0.96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21'!$C$10:$C$15</c:f>
              <c:strCache/>
            </c:strRef>
          </c:cat>
          <c:val>
            <c:numLit>
              <c:ptCount val="6"/>
              <c:pt idx="0">
                <c:v>0.129629629629629</c:v>
              </c:pt>
              <c:pt idx="1">
                <c:v>0.11111111111111</c:v>
              </c:pt>
              <c:pt idx="2">
                <c:v>0.277777777777778</c:v>
              </c:pt>
              <c:pt idx="3">
                <c:v>0.185185185185185</c:v>
              </c:pt>
              <c:pt idx="4">
                <c:v>0.166666666666666</c:v>
              </c:pt>
              <c:pt idx="5">
                <c:v>0.129629629629629</c:v>
              </c:pt>
            </c:numLit>
          </c:val>
        </c:ser>
        <c:axId val="62723047"/>
        <c:axId val="27636512"/>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&lt;=470</c:v>
              </c:pt>
              <c:pt idx="1">
                <c:v>2 475</c:v>
              </c:pt>
              <c:pt idx="2">
                <c:v>3 480</c:v>
              </c:pt>
              <c:pt idx="3">
                <c:v>4 485</c:v>
              </c:pt>
              <c:pt idx="4">
                <c:v>5 490</c:v>
              </c:pt>
              <c:pt idx="5">
                <c:v>8 &gt;=500</c:v>
              </c:pt>
            </c:strLit>
          </c:cat>
          <c:val>
            <c:numLit>
              <c:ptCount val="6"/>
              <c:pt idx="0">
                <c:v>7</c:v>
              </c:pt>
              <c:pt idx="1">
                <c:v>6</c:v>
              </c:pt>
              <c:pt idx="2">
                <c:v>15</c:v>
              </c:pt>
              <c:pt idx="3">
                <c:v>10</c:v>
              </c:pt>
              <c:pt idx="4">
                <c:v>9</c:v>
              </c:pt>
              <c:pt idx="5">
                <c:v>7</c:v>
              </c:pt>
            </c:numLit>
          </c:val>
          <c:smooth val="0"/>
        </c:ser>
        <c:axId val="47402017"/>
        <c:axId val="23964970"/>
      </c:lineChart>
      <c:catAx>
        <c:axId val="6272304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636512"/>
        <c:crosses val="autoZero"/>
        <c:auto val="0"/>
        <c:lblOffset val="100"/>
        <c:tickLblSkip val="1"/>
        <c:noMultiLvlLbl val="0"/>
      </c:catAx>
      <c:valAx>
        <c:axId val="276365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2723047"/>
        <c:crossesAt val="1"/>
        <c:crossBetween val="between"/>
        <c:dispUnits/>
      </c:valAx>
      <c:catAx>
        <c:axId val="47402017"/>
        <c:scaling>
          <c:orientation val="minMax"/>
        </c:scaling>
        <c:axPos val="b"/>
        <c:delete val="1"/>
        <c:majorTickMark val="out"/>
        <c:minorTickMark val="none"/>
        <c:tickLblPos val="none"/>
        <c:crossAx val="23964970"/>
        <c:crosses val="autoZero"/>
        <c:auto val="0"/>
        <c:lblOffset val="100"/>
        <c:tickLblSkip val="1"/>
        <c:noMultiLvlLbl val="0"/>
      </c:catAx>
      <c:valAx>
        <c:axId val="2396497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7402017"/>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4"/>
          <c:y val="0.943"/>
          <c:w val="0.09025"/>
          <c:h val="0.0452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75"/>
          <c:h val="0.96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22'!$C$10:$C$17</c:f>
              <c:strCache/>
            </c:strRef>
          </c:cat>
          <c:val>
            <c:numLit>
              <c:ptCount val="8"/>
              <c:pt idx="0">
                <c:v>0.134615384615385</c:v>
              </c:pt>
              <c:pt idx="1">
                <c:v>0.173076923076922</c:v>
              </c:pt>
              <c:pt idx="2">
                <c:v>0.0576923076923077</c:v>
              </c:pt>
              <c:pt idx="3">
                <c:v>0.153846153846154</c:v>
              </c:pt>
              <c:pt idx="4">
                <c:v>0.0961538461538462</c:v>
              </c:pt>
              <c:pt idx="5">
                <c:v>0.153846153846154</c:v>
              </c:pt>
              <c:pt idx="6">
                <c:v>0.0192307692307692</c:v>
              </c:pt>
              <c:pt idx="7">
                <c:v>0.211538461538462</c:v>
              </c:pt>
            </c:numLit>
          </c:val>
        </c:ser>
        <c:axId val="14358139"/>
        <c:axId val="62114388"/>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&lt;=475</c:v>
              </c:pt>
              <c:pt idx="1">
                <c:v>2 480</c:v>
              </c:pt>
              <c:pt idx="2">
                <c:v>3 485</c:v>
              </c:pt>
              <c:pt idx="3">
                <c:v>4 490</c:v>
              </c:pt>
              <c:pt idx="4">
                <c:v>5 495</c:v>
              </c:pt>
              <c:pt idx="5">
                <c:v>6 500</c:v>
              </c:pt>
              <c:pt idx="6">
                <c:v>7 505</c:v>
              </c:pt>
              <c:pt idx="7">
                <c:v>8 &gt;=510</c:v>
              </c:pt>
            </c:strLit>
          </c:cat>
          <c:val>
            <c:numLit>
              <c:ptCount val="8"/>
              <c:pt idx="0">
                <c:v>7</c:v>
              </c:pt>
              <c:pt idx="1">
                <c:v>9</c:v>
              </c:pt>
              <c:pt idx="2">
                <c:v>3</c:v>
              </c:pt>
              <c:pt idx="3">
                <c:v>8</c:v>
              </c:pt>
              <c:pt idx="4">
                <c:v>5</c:v>
              </c:pt>
              <c:pt idx="5">
                <c:v>8</c:v>
              </c:pt>
              <c:pt idx="6">
                <c:v>1</c:v>
              </c:pt>
              <c:pt idx="7">
                <c:v>11</c:v>
              </c:pt>
            </c:numLit>
          </c:val>
          <c:smooth val="0"/>
        </c:ser>
        <c:axId val="22158581"/>
        <c:axId val="65209502"/>
      </c:lineChart>
      <c:catAx>
        <c:axId val="1435813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114388"/>
        <c:crosses val="autoZero"/>
        <c:auto val="0"/>
        <c:lblOffset val="100"/>
        <c:tickLblSkip val="1"/>
        <c:noMultiLvlLbl val="0"/>
      </c:catAx>
      <c:valAx>
        <c:axId val="621143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4358139"/>
        <c:crossesAt val="1"/>
        <c:crossBetween val="between"/>
        <c:dispUnits/>
      </c:valAx>
      <c:catAx>
        <c:axId val="22158581"/>
        <c:scaling>
          <c:orientation val="minMax"/>
        </c:scaling>
        <c:axPos val="b"/>
        <c:delete val="1"/>
        <c:majorTickMark val="out"/>
        <c:minorTickMark val="none"/>
        <c:tickLblPos val="none"/>
        <c:crossAx val="65209502"/>
        <c:crosses val="autoZero"/>
        <c:auto val="0"/>
        <c:lblOffset val="100"/>
        <c:tickLblSkip val="1"/>
        <c:noMultiLvlLbl val="0"/>
      </c:catAx>
      <c:valAx>
        <c:axId val="6520950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2158581"/>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35"/>
          <c:y val="0.9425"/>
          <c:w val="0.09"/>
          <c:h val="0.045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75"/>
          <c:w val="0.99125"/>
          <c:h val="0.96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23'!$C$10:$C$15</c:f>
              <c:strCache/>
            </c:strRef>
          </c:cat>
          <c:val>
            <c:numLit>
              <c:ptCount val="6"/>
              <c:pt idx="0">
                <c:v>0.163636363636364</c:v>
              </c:pt>
              <c:pt idx="1">
                <c:v>0.181818181818182</c:v>
              </c:pt>
              <c:pt idx="2">
                <c:v>0.0909090909090909</c:v>
              </c:pt>
              <c:pt idx="3">
                <c:v>0.309090909090909</c:v>
              </c:pt>
              <c:pt idx="4">
                <c:v>0.0545454545454544</c:v>
              </c:pt>
              <c:pt idx="5">
                <c:v>0.2</c:v>
              </c:pt>
            </c:numLit>
          </c:val>
        </c:ser>
        <c:axId val="50014607"/>
        <c:axId val="47478280"/>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&lt;=4,75</c:v>
              </c:pt>
              <c:pt idx="1">
                <c:v>2 5</c:v>
              </c:pt>
              <c:pt idx="2">
                <c:v>3 5.25</c:v>
              </c:pt>
              <c:pt idx="3">
                <c:v>4 5.5</c:v>
              </c:pt>
              <c:pt idx="4">
                <c:v>5 5.75</c:v>
              </c:pt>
              <c:pt idx="5">
                <c:v>8 &gt;=6</c:v>
              </c:pt>
            </c:strLit>
          </c:cat>
          <c:val>
            <c:numLit>
              <c:ptCount val="6"/>
              <c:pt idx="0">
                <c:v>9</c:v>
              </c:pt>
              <c:pt idx="1">
                <c:v>10</c:v>
              </c:pt>
              <c:pt idx="2">
                <c:v>5</c:v>
              </c:pt>
              <c:pt idx="3">
                <c:v>17</c:v>
              </c:pt>
              <c:pt idx="4">
                <c:v>3</c:v>
              </c:pt>
              <c:pt idx="5">
                <c:v>11</c:v>
              </c:pt>
            </c:numLit>
          </c:val>
          <c:smooth val="0"/>
        </c:ser>
        <c:axId val="24651337"/>
        <c:axId val="20535442"/>
      </c:lineChart>
      <c:catAx>
        <c:axId val="5001460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478280"/>
        <c:crosses val="autoZero"/>
        <c:auto val="0"/>
        <c:lblOffset val="100"/>
        <c:tickLblSkip val="1"/>
        <c:noMultiLvlLbl val="0"/>
      </c:catAx>
      <c:valAx>
        <c:axId val="474782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0014607"/>
        <c:crossesAt val="1"/>
        <c:crossBetween val="between"/>
        <c:dispUnits/>
      </c:valAx>
      <c:catAx>
        <c:axId val="24651337"/>
        <c:scaling>
          <c:orientation val="minMax"/>
        </c:scaling>
        <c:axPos val="b"/>
        <c:delete val="1"/>
        <c:majorTickMark val="out"/>
        <c:minorTickMark val="none"/>
        <c:tickLblPos val="none"/>
        <c:crossAx val="20535442"/>
        <c:crosses val="autoZero"/>
        <c:auto val="0"/>
        <c:lblOffset val="100"/>
        <c:tickLblSkip val="1"/>
        <c:noMultiLvlLbl val="0"/>
      </c:catAx>
      <c:valAx>
        <c:axId val="2053544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4651337"/>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125"/>
          <c:y val="0.9425"/>
          <c:w val="0.0945"/>
          <c:h val="0.045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75"/>
          <c:w val="0.99"/>
          <c:h val="0.96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24'!$C$10:$C$14</c:f>
              <c:strCache/>
            </c:strRef>
          </c:cat>
          <c:val>
            <c:numLit>
              <c:ptCount val="5"/>
              <c:pt idx="0">
                <c:v>0.181818181818182</c:v>
              </c:pt>
              <c:pt idx="1">
                <c:v>0.127272727272726</c:v>
              </c:pt>
              <c:pt idx="2">
                <c:v>0.345454545454545</c:v>
              </c:pt>
              <c:pt idx="3">
                <c:v>0.145454545454545</c:v>
              </c:pt>
              <c:pt idx="4">
                <c:v>0.2</c:v>
              </c:pt>
            </c:numLit>
          </c:val>
        </c:ser>
        <c:axId val="50601251"/>
        <c:axId val="52758076"/>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&lt;=5</c:v>
              </c:pt>
              <c:pt idx="1">
                <c:v>3 5.25</c:v>
              </c:pt>
              <c:pt idx="2">
                <c:v>4 5.5</c:v>
              </c:pt>
              <c:pt idx="3">
                <c:v>5 5.75</c:v>
              </c:pt>
              <c:pt idx="4">
                <c:v>8 &gt;=6</c:v>
              </c:pt>
            </c:strLit>
          </c:cat>
          <c:val>
            <c:numLit>
              <c:ptCount val="5"/>
              <c:pt idx="0">
                <c:v>10</c:v>
              </c:pt>
              <c:pt idx="1">
                <c:v>7</c:v>
              </c:pt>
              <c:pt idx="2">
                <c:v>19</c:v>
              </c:pt>
              <c:pt idx="3">
                <c:v>8</c:v>
              </c:pt>
              <c:pt idx="4">
                <c:v>11</c:v>
              </c:pt>
            </c:numLit>
          </c:val>
          <c:smooth val="0"/>
        </c:ser>
        <c:axId val="5060637"/>
        <c:axId val="45545734"/>
      </c:lineChart>
      <c:catAx>
        <c:axId val="5060125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758076"/>
        <c:crosses val="autoZero"/>
        <c:auto val="0"/>
        <c:lblOffset val="100"/>
        <c:tickLblSkip val="1"/>
        <c:noMultiLvlLbl val="0"/>
      </c:catAx>
      <c:valAx>
        <c:axId val="527580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0601251"/>
        <c:crossesAt val="1"/>
        <c:crossBetween val="between"/>
        <c:dispUnits/>
      </c:valAx>
      <c:catAx>
        <c:axId val="5060637"/>
        <c:scaling>
          <c:orientation val="minMax"/>
        </c:scaling>
        <c:axPos val="b"/>
        <c:delete val="1"/>
        <c:majorTickMark val="out"/>
        <c:minorTickMark val="none"/>
        <c:tickLblPos val="none"/>
        <c:crossAx val="45545734"/>
        <c:crosses val="autoZero"/>
        <c:auto val="0"/>
        <c:lblOffset val="100"/>
        <c:tickLblSkip val="1"/>
        <c:noMultiLvlLbl val="0"/>
      </c:catAx>
      <c:valAx>
        <c:axId val="4554573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060637"/>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2"/>
          <c:y val="0.943"/>
          <c:w val="0.094"/>
          <c:h val="0.0452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5"/>
          <c:w val="0.99075"/>
          <c:h val="0.965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25'!$C$10:$C$15</c:f>
              <c:strCache/>
            </c:strRef>
          </c:cat>
          <c:val>
            <c:numLit>
              <c:ptCount val="6"/>
              <c:pt idx="0">
                <c:v>0.0363636363636363</c:v>
              </c:pt>
              <c:pt idx="1">
                <c:v>0.181818181818182</c:v>
              </c:pt>
              <c:pt idx="2">
                <c:v>0.4</c:v>
              </c:pt>
              <c:pt idx="3">
                <c:v>0.127272727272726</c:v>
              </c:pt>
              <c:pt idx="4">
                <c:v>0.181818181818182</c:v>
              </c:pt>
              <c:pt idx="5">
                <c:v>0.0727272727272727</c:v>
              </c:pt>
            </c:numLit>
          </c:val>
        </c:ser>
        <c:axId val="7258423"/>
        <c:axId val="65325808"/>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&lt;=4,5</c:v>
              </c:pt>
              <c:pt idx="1">
                <c:v>3 4.75</c:v>
              </c:pt>
              <c:pt idx="2">
                <c:v>4 5</c:v>
              </c:pt>
              <c:pt idx="3">
                <c:v>5 5.25</c:v>
              </c:pt>
              <c:pt idx="4">
                <c:v>7 5.5</c:v>
              </c:pt>
              <c:pt idx="5">
                <c:v>8 &gt;=5,75</c:v>
              </c:pt>
            </c:strLit>
          </c:cat>
          <c:val>
            <c:numLit>
              <c:ptCount val="6"/>
              <c:pt idx="0">
                <c:v>2</c:v>
              </c:pt>
              <c:pt idx="1">
                <c:v>10</c:v>
              </c:pt>
              <c:pt idx="2">
                <c:v>22</c:v>
              </c:pt>
              <c:pt idx="3">
                <c:v>7</c:v>
              </c:pt>
              <c:pt idx="4">
                <c:v>10</c:v>
              </c:pt>
              <c:pt idx="5">
                <c:v>4</c:v>
              </c:pt>
            </c:numLit>
          </c:val>
          <c:smooth val="0"/>
        </c:ser>
        <c:axId val="51061361"/>
        <c:axId val="56899066"/>
      </c:lineChart>
      <c:catAx>
        <c:axId val="725842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325808"/>
        <c:crosses val="autoZero"/>
        <c:auto val="0"/>
        <c:lblOffset val="100"/>
        <c:tickLblSkip val="1"/>
        <c:noMultiLvlLbl val="0"/>
      </c:catAx>
      <c:valAx>
        <c:axId val="653258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7258423"/>
        <c:crossesAt val="1"/>
        <c:crossBetween val="between"/>
        <c:dispUnits/>
      </c:valAx>
      <c:catAx>
        <c:axId val="51061361"/>
        <c:scaling>
          <c:orientation val="minMax"/>
        </c:scaling>
        <c:axPos val="b"/>
        <c:delete val="1"/>
        <c:majorTickMark val="out"/>
        <c:minorTickMark val="none"/>
        <c:tickLblPos val="none"/>
        <c:crossAx val="56899066"/>
        <c:crosses val="autoZero"/>
        <c:auto val="0"/>
        <c:lblOffset val="100"/>
        <c:tickLblSkip val="1"/>
        <c:noMultiLvlLbl val="0"/>
      </c:catAx>
      <c:valAx>
        <c:axId val="5689906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1061361"/>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49"/>
          <c:y val="0.94275"/>
          <c:w val="0.0975"/>
          <c:h val="0.045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75"/>
          <c:w val="0.991"/>
          <c:h val="0.96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26'!$C$10:$C$13</c:f>
              <c:strCache/>
            </c:strRef>
          </c:cat>
          <c:val>
            <c:numLit>
              <c:ptCount val="4"/>
              <c:pt idx="0">
                <c:v>0.0754716981132075</c:v>
              </c:pt>
              <c:pt idx="1">
                <c:v>0.377358490566038</c:v>
              </c:pt>
              <c:pt idx="2">
                <c:v>0.339622641509434</c:v>
              </c:pt>
              <c:pt idx="3">
                <c:v>0.207547169811321</c:v>
              </c:pt>
            </c:numLit>
          </c:val>
        </c:ser>
        <c:axId val="42329547"/>
        <c:axId val="45421604"/>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4 4.75</c:v>
              </c:pt>
              <c:pt idx="2">
                <c:v>7 5</c:v>
              </c:pt>
              <c:pt idx="3">
                <c:v>8 &gt;=5,25</c:v>
              </c:pt>
            </c:strLit>
          </c:cat>
          <c:val>
            <c:numLit>
              <c:ptCount val="4"/>
              <c:pt idx="0">
                <c:v>4</c:v>
              </c:pt>
              <c:pt idx="1">
                <c:v>20</c:v>
              </c:pt>
              <c:pt idx="2">
                <c:v>18</c:v>
              </c:pt>
              <c:pt idx="3">
                <c:v>11</c:v>
              </c:pt>
            </c:numLit>
          </c:val>
          <c:smooth val="0"/>
        </c:ser>
        <c:axId val="6141253"/>
        <c:axId val="55271278"/>
      </c:lineChart>
      <c:catAx>
        <c:axId val="4232954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421604"/>
        <c:crosses val="autoZero"/>
        <c:auto val="0"/>
        <c:lblOffset val="100"/>
        <c:tickLblSkip val="1"/>
        <c:noMultiLvlLbl val="0"/>
      </c:catAx>
      <c:valAx>
        <c:axId val="454216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2329547"/>
        <c:crossesAt val="1"/>
        <c:crossBetween val="between"/>
        <c:dispUnits/>
      </c:valAx>
      <c:catAx>
        <c:axId val="6141253"/>
        <c:scaling>
          <c:orientation val="minMax"/>
        </c:scaling>
        <c:axPos val="b"/>
        <c:delete val="1"/>
        <c:majorTickMark val="out"/>
        <c:minorTickMark val="none"/>
        <c:tickLblPos val="none"/>
        <c:crossAx val="55271278"/>
        <c:crosses val="autoZero"/>
        <c:auto val="0"/>
        <c:lblOffset val="100"/>
        <c:tickLblSkip val="1"/>
        <c:noMultiLvlLbl val="0"/>
      </c:catAx>
      <c:valAx>
        <c:axId val="5527127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141253"/>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485"/>
          <c:y val="0.943"/>
          <c:w val="0.09775"/>
          <c:h val="0.0452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25"/>
          <c:w val="0.991"/>
          <c:h val="0.966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27'!$C$10:$C$15</c:f>
              <c:strCache/>
            </c:strRef>
          </c:cat>
          <c:val>
            <c:numLit>
              <c:ptCount val="6"/>
              <c:pt idx="0">
                <c:v>0.06</c:v>
              </c:pt>
              <c:pt idx="1">
                <c:v>0.2</c:v>
              </c:pt>
              <c:pt idx="2">
                <c:v>0.26</c:v>
              </c:pt>
              <c:pt idx="3">
                <c:v>0.32</c:v>
              </c:pt>
              <c:pt idx="4">
                <c:v>0.12</c:v>
              </c:pt>
              <c:pt idx="5">
                <c:v>0.04</c:v>
              </c:pt>
            </c:numLit>
          </c:val>
        </c:ser>
        <c:axId val="27679455"/>
        <c:axId val="47788504"/>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3 4.5</c:v>
              </c:pt>
              <c:pt idx="2">
                <c:v>4 4.75</c:v>
              </c:pt>
              <c:pt idx="3">
                <c:v>5 5</c:v>
              </c:pt>
              <c:pt idx="4">
                <c:v>7 5.25</c:v>
              </c:pt>
              <c:pt idx="5">
                <c:v>8 &gt;=5,5</c:v>
              </c:pt>
            </c:strLit>
          </c:cat>
          <c:val>
            <c:numLit>
              <c:ptCount val="6"/>
              <c:pt idx="0">
                <c:v>3</c:v>
              </c:pt>
              <c:pt idx="1">
                <c:v>10</c:v>
              </c:pt>
              <c:pt idx="2">
                <c:v>13</c:v>
              </c:pt>
              <c:pt idx="3">
                <c:v>16</c:v>
              </c:pt>
              <c:pt idx="4">
                <c:v>6</c:v>
              </c:pt>
              <c:pt idx="5">
                <c:v>2</c:v>
              </c:pt>
            </c:numLit>
          </c:val>
          <c:smooth val="0"/>
        </c:ser>
        <c:axId val="27443353"/>
        <c:axId val="45663586"/>
      </c:lineChart>
      <c:catAx>
        <c:axId val="2767945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788504"/>
        <c:crosses val="autoZero"/>
        <c:auto val="0"/>
        <c:lblOffset val="100"/>
        <c:tickLblSkip val="1"/>
        <c:noMultiLvlLbl val="0"/>
      </c:catAx>
      <c:valAx>
        <c:axId val="477885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7679455"/>
        <c:crossesAt val="1"/>
        <c:crossBetween val="between"/>
        <c:dispUnits/>
      </c:valAx>
      <c:catAx>
        <c:axId val="27443353"/>
        <c:scaling>
          <c:orientation val="minMax"/>
        </c:scaling>
        <c:axPos val="b"/>
        <c:delete val="1"/>
        <c:majorTickMark val="out"/>
        <c:minorTickMark val="none"/>
        <c:tickLblPos val="none"/>
        <c:crossAx val="45663586"/>
        <c:crosses val="autoZero"/>
        <c:auto val="0"/>
        <c:lblOffset val="100"/>
        <c:tickLblSkip val="1"/>
        <c:noMultiLvlLbl val="0"/>
      </c:catAx>
      <c:valAx>
        <c:axId val="4566358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7443353"/>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05"/>
          <c:y val="0.94375"/>
          <c:w val="0.09675"/>
          <c:h val="0.044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5"/>
          <c:w val="0.99125"/>
          <c:h val="0.96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3'!$C$10:$C$14</c:f>
              <c:strCache/>
            </c:strRef>
          </c:cat>
          <c:val>
            <c:numLit>
              <c:ptCount val="5"/>
              <c:pt idx="0">
                <c:v>0.145454545454545</c:v>
              </c:pt>
              <c:pt idx="1">
                <c:v>0.0727272727272727</c:v>
              </c:pt>
              <c:pt idx="2">
                <c:v>0.581818181818181</c:v>
              </c:pt>
              <c:pt idx="3">
                <c:v>0.0909090909090909</c:v>
              </c:pt>
              <c:pt idx="4">
                <c:v>0.109090909090909</c:v>
              </c:pt>
            </c:numLit>
          </c:val>
        </c:ser>
        <c:axId val="33401599"/>
        <c:axId val="32178936"/>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&lt;=2,8</c:v>
              </c:pt>
              <c:pt idx="1">
                <c:v>2 2.9</c:v>
              </c:pt>
              <c:pt idx="2">
                <c:v>4 3</c:v>
              </c:pt>
              <c:pt idx="3">
                <c:v>7 3.1</c:v>
              </c:pt>
              <c:pt idx="4">
                <c:v>8 &gt;=3,2</c:v>
              </c:pt>
            </c:strLit>
          </c:cat>
          <c:val>
            <c:numLit>
              <c:ptCount val="5"/>
              <c:pt idx="0">
                <c:v>8</c:v>
              </c:pt>
              <c:pt idx="1">
                <c:v>4</c:v>
              </c:pt>
              <c:pt idx="2">
                <c:v>32</c:v>
              </c:pt>
              <c:pt idx="3">
                <c:v>5</c:v>
              </c:pt>
              <c:pt idx="4">
                <c:v>6</c:v>
              </c:pt>
            </c:numLit>
          </c:val>
          <c:smooth val="0"/>
        </c:ser>
        <c:axId val="21174969"/>
        <c:axId val="56356994"/>
      </c:lineChart>
      <c:catAx>
        <c:axId val="3340159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178936"/>
        <c:crosses val="autoZero"/>
        <c:auto val="0"/>
        <c:lblOffset val="100"/>
        <c:tickLblSkip val="1"/>
        <c:noMultiLvlLbl val="0"/>
      </c:catAx>
      <c:valAx>
        <c:axId val="321789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3401599"/>
        <c:crossesAt val="1"/>
        <c:crossBetween val="between"/>
        <c:dispUnits/>
      </c:valAx>
      <c:catAx>
        <c:axId val="21174969"/>
        <c:scaling>
          <c:orientation val="minMax"/>
        </c:scaling>
        <c:axPos val="b"/>
        <c:delete val="1"/>
        <c:majorTickMark val="out"/>
        <c:minorTickMark val="none"/>
        <c:tickLblPos val="none"/>
        <c:crossAx val="56356994"/>
        <c:crosses val="autoZero"/>
        <c:auto val="0"/>
        <c:lblOffset val="100"/>
        <c:tickLblSkip val="1"/>
        <c:noMultiLvlLbl val="0"/>
      </c:catAx>
      <c:valAx>
        <c:axId val="5635699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1174969"/>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425"/>
          <c:y val="0.9435"/>
          <c:w val="0.08975"/>
          <c:h val="0.044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5"/>
          <c:w val="0.9915"/>
          <c:h val="0.965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4'!$C$10:$C$12</c:f>
              <c:strCache/>
            </c:strRef>
          </c:cat>
          <c:val>
            <c:numLit>
              <c:ptCount val="3"/>
              <c:pt idx="0">
                <c:v>0.074074074074074</c:v>
              </c:pt>
              <c:pt idx="1">
                <c:v>0.759259259259259</c:v>
              </c:pt>
              <c:pt idx="2">
                <c:v>0.166666666666666</c:v>
              </c:pt>
            </c:numLit>
          </c:val>
        </c:ser>
        <c:axId val="37450899"/>
        <c:axId val="1513772"/>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&lt;=2,9</c:v>
              </c:pt>
              <c:pt idx="1">
                <c:v>4 3</c:v>
              </c:pt>
              <c:pt idx="2">
                <c:v>8 &gt;=3,1</c:v>
              </c:pt>
            </c:strLit>
          </c:cat>
          <c:val>
            <c:numLit>
              <c:ptCount val="3"/>
              <c:pt idx="0">
                <c:v>4</c:v>
              </c:pt>
              <c:pt idx="1">
                <c:v>41</c:v>
              </c:pt>
              <c:pt idx="2">
                <c:v>9</c:v>
              </c:pt>
            </c:numLit>
          </c:val>
          <c:smooth val="0"/>
        </c:ser>
        <c:axId val="13623949"/>
        <c:axId val="55506678"/>
      </c:lineChart>
      <c:catAx>
        <c:axId val="3745089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13772"/>
        <c:crosses val="autoZero"/>
        <c:auto val="0"/>
        <c:lblOffset val="100"/>
        <c:tickLblSkip val="1"/>
        <c:noMultiLvlLbl val="0"/>
      </c:catAx>
      <c:valAx>
        <c:axId val="15137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7450899"/>
        <c:crossesAt val="1"/>
        <c:crossBetween val="between"/>
        <c:dispUnits/>
      </c:valAx>
      <c:catAx>
        <c:axId val="13623949"/>
        <c:scaling>
          <c:orientation val="minMax"/>
        </c:scaling>
        <c:axPos val="b"/>
        <c:delete val="1"/>
        <c:majorTickMark val="out"/>
        <c:minorTickMark val="none"/>
        <c:tickLblPos val="none"/>
        <c:crossAx val="55506678"/>
        <c:crosses val="autoZero"/>
        <c:auto val="0"/>
        <c:lblOffset val="100"/>
        <c:tickLblSkip val="1"/>
        <c:noMultiLvlLbl val="0"/>
      </c:catAx>
      <c:valAx>
        <c:axId val="5550667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3623949"/>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375"/>
          <c:y val="0.94275"/>
          <c:w val="0.0905"/>
          <c:h val="0.0452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75"/>
          <c:h val="0.96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5'!$C$10:$C$15</c:f>
              <c:strCache/>
            </c:strRef>
          </c:cat>
          <c:val>
            <c:numLit>
              <c:ptCount val="6"/>
              <c:pt idx="0">
                <c:v>0.107142857142857</c:v>
              </c:pt>
              <c:pt idx="1">
                <c:v>0.160714285714286</c:v>
              </c:pt>
              <c:pt idx="2">
                <c:v>0.125</c:v>
              </c:pt>
              <c:pt idx="3">
                <c:v>0.392857142857143</c:v>
              </c:pt>
              <c:pt idx="4">
                <c:v>0.0714285714285714</c:v>
              </c:pt>
              <c:pt idx="5">
                <c:v>0.142857142857143</c:v>
              </c:pt>
            </c:numLit>
          </c:val>
        </c:ser>
        <c:axId val="29798055"/>
        <c:axId val="66855904"/>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&lt;=2,7</c:v>
              </c:pt>
              <c:pt idx="1">
                <c:v>2 2.8</c:v>
              </c:pt>
              <c:pt idx="2">
                <c:v>3 2.9</c:v>
              </c:pt>
              <c:pt idx="3">
                <c:v>4 3</c:v>
              </c:pt>
              <c:pt idx="4">
                <c:v>7 3.1</c:v>
              </c:pt>
              <c:pt idx="5">
                <c:v>8 &gt;=3,2</c:v>
              </c:pt>
            </c:strLit>
          </c:cat>
          <c:val>
            <c:numLit>
              <c:ptCount val="6"/>
              <c:pt idx="0">
                <c:v>6</c:v>
              </c:pt>
              <c:pt idx="1">
                <c:v>9</c:v>
              </c:pt>
              <c:pt idx="2">
                <c:v>7</c:v>
              </c:pt>
              <c:pt idx="3">
                <c:v>22</c:v>
              </c:pt>
              <c:pt idx="4">
                <c:v>4</c:v>
              </c:pt>
              <c:pt idx="5">
                <c:v>8</c:v>
              </c:pt>
            </c:numLit>
          </c:val>
          <c:smooth val="0"/>
        </c:ser>
        <c:axId val="64832225"/>
        <c:axId val="46619114"/>
      </c:lineChart>
      <c:catAx>
        <c:axId val="2979805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855904"/>
        <c:crosses val="autoZero"/>
        <c:auto val="0"/>
        <c:lblOffset val="100"/>
        <c:tickLblSkip val="1"/>
        <c:noMultiLvlLbl val="0"/>
      </c:catAx>
      <c:valAx>
        <c:axId val="668559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9798055"/>
        <c:crossesAt val="1"/>
        <c:crossBetween val="between"/>
        <c:dispUnits/>
      </c:valAx>
      <c:catAx>
        <c:axId val="64832225"/>
        <c:scaling>
          <c:orientation val="minMax"/>
        </c:scaling>
        <c:axPos val="b"/>
        <c:delete val="1"/>
        <c:majorTickMark val="out"/>
        <c:minorTickMark val="none"/>
        <c:tickLblPos val="none"/>
        <c:crossAx val="46619114"/>
        <c:crosses val="autoZero"/>
        <c:auto val="0"/>
        <c:lblOffset val="100"/>
        <c:tickLblSkip val="1"/>
        <c:noMultiLvlLbl val="0"/>
      </c:catAx>
      <c:valAx>
        <c:axId val="4661911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4832225"/>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525"/>
          <c:y val="0.943"/>
          <c:w val="0.0885"/>
          <c:h val="0.0452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75"/>
          <c:w val="0.99075"/>
          <c:h val="0.96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6'!$C$10:$C$12</c:f>
              <c:strCache/>
            </c:strRef>
          </c:cat>
          <c:val>
            <c:numLit>
              <c:ptCount val="3"/>
              <c:pt idx="0">
                <c:v>0.0535714285714286</c:v>
              </c:pt>
              <c:pt idx="1">
                <c:v>0.642857142857143</c:v>
              </c:pt>
              <c:pt idx="2">
                <c:v>0.303571428571428</c:v>
              </c:pt>
            </c:numLit>
          </c:val>
        </c:ser>
        <c:axId val="16918843"/>
        <c:axId val="18051860"/>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&lt;=2,9</c:v>
              </c:pt>
              <c:pt idx="1">
                <c:v>4 3</c:v>
              </c:pt>
              <c:pt idx="2">
                <c:v>8 &gt;=3,1</c:v>
              </c:pt>
            </c:strLit>
          </c:cat>
          <c:val>
            <c:numLit>
              <c:ptCount val="3"/>
              <c:pt idx="0">
                <c:v>3</c:v>
              </c:pt>
              <c:pt idx="1">
                <c:v>36</c:v>
              </c:pt>
              <c:pt idx="2">
                <c:v>17</c:v>
              </c:pt>
            </c:numLit>
          </c:val>
          <c:smooth val="0"/>
        </c:ser>
        <c:axId val="28249013"/>
        <c:axId val="52914526"/>
      </c:lineChart>
      <c:catAx>
        <c:axId val="1691884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051860"/>
        <c:crosses val="autoZero"/>
        <c:auto val="0"/>
        <c:lblOffset val="100"/>
        <c:tickLblSkip val="1"/>
        <c:noMultiLvlLbl val="0"/>
      </c:catAx>
      <c:valAx>
        <c:axId val="180518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6918843"/>
        <c:crossesAt val="1"/>
        <c:crossBetween val="between"/>
        <c:dispUnits/>
      </c:valAx>
      <c:catAx>
        <c:axId val="28249013"/>
        <c:scaling>
          <c:orientation val="minMax"/>
        </c:scaling>
        <c:axPos val="b"/>
        <c:delete val="1"/>
        <c:majorTickMark val="out"/>
        <c:minorTickMark val="none"/>
        <c:tickLblPos val="none"/>
        <c:crossAx val="52914526"/>
        <c:crosses val="autoZero"/>
        <c:auto val="0"/>
        <c:lblOffset val="100"/>
        <c:tickLblSkip val="1"/>
        <c:noMultiLvlLbl val="0"/>
      </c:catAx>
      <c:valAx>
        <c:axId val="5291452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8249013"/>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5"/>
          <c:y val="0.943"/>
          <c:w val="0.089"/>
          <c:h val="0.0452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25"/>
          <c:h val="0.965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 7'!$C$10:$C$11</c:f>
              <c:numCache/>
            </c:numRef>
          </c:cat>
          <c:val>
            <c:numLit>
              <c:ptCount val="2"/>
              <c:pt idx="0">
                <c:v>0.982142857142856</c:v>
              </c:pt>
              <c:pt idx="1">
                <c:v>0.0178571428571428</c:v>
              </c:pt>
            </c:numLit>
          </c:val>
        </c:ser>
        <c:axId val="6468687"/>
        <c:axId val="58218184"/>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2"/>
              <c:pt idx="0">
                <c:v>4 5</c:v>
              </c:pt>
              <c:pt idx="1">
                <c:v>5 5.25</c:v>
              </c:pt>
            </c:strLit>
          </c:cat>
          <c:val>
            <c:numLit>
              <c:ptCount val="2"/>
              <c:pt idx="0">
                <c:v>55</c:v>
              </c:pt>
              <c:pt idx="1">
                <c:v>1</c:v>
              </c:pt>
            </c:numLit>
          </c:val>
          <c:smooth val="0"/>
        </c:ser>
        <c:axId val="54201609"/>
        <c:axId val="18052434"/>
      </c:lineChart>
      <c:catAx>
        <c:axId val="646868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218184"/>
        <c:crosses val="autoZero"/>
        <c:auto val="0"/>
        <c:lblOffset val="100"/>
        <c:tickLblSkip val="1"/>
        <c:noMultiLvlLbl val="0"/>
      </c:catAx>
      <c:valAx>
        <c:axId val="582181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468687"/>
        <c:crossesAt val="1"/>
        <c:crossBetween val="between"/>
        <c:dispUnits/>
      </c:valAx>
      <c:catAx>
        <c:axId val="54201609"/>
        <c:scaling>
          <c:orientation val="minMax"/>
        </c:scaling>
        <c:axPos val="b"/>
        <c:delete val="1"/>
        <c:majorTickMark val="out"/>
        <c:minorTickMark val="none"/>
        <c:tickLblPos val="none"/>
        <c:crossAx val="18052434"/>
        <c:crosses val="autoZero"/>
        <c:auto val="0"/>
        <c:lblOffset val="100"/>
        <c:tickLblSkip val="1"/>
        <c:noMultiLvlLbl val="0"/>
      </c:catAx>
      <c:valAx>
        <c:axId val="1805243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4201609"/>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875"/>
          <c:y val="0.943"/>
          <c:w val="0.0805"/>
          <c:h val="0.0452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75"/>
          <c:w val="0.99225"/>
          <c:h val="0.9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 8'!$C$10:$C$11</c:f>
              <c:numCache/>
            </c:numRef>
          </c:cat>
          <c:val>
            <c:numLit>
              <c:ptCount val="2"/>
              <c:pt idx="0">
                <c:v>0.964285714285714</c:v>
              </c:pt>
              <c:pt idx="1">
                <c:v>0.0357142857142856</c:v>
              </c:pt>
            </c:numLit>
          </c:val>
        </c:ser>
        <c:axId val="28254179"/>
        <c:axId val="52961020"/>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2"/>
              <c:pt idx="0">
                <c:v>4 5</c:v>
              </c:pt>
              <c:pt idx="1">
                <c:v>5 5.25</c:v>
              </c:pt>
            </c:strLit>
          </c:cat>
          <c:val>
            <c:numLit>
              <c:ptCount val="2"/>
              <c:pt idx="0">
                <c:v>54</c:v>
              </c:pt>
              <c:pt idx="1">
                <c:v>2</c:v>
              </c:pt>
            </c:numLit>
          </c:val>
          <c:smooth val="0"/>
        </c:ser>
        <c:axId val="6887133"/>
        <c:axId val="61984198"/>
      </c:lineChart>
      <c:catAx>
        <c:axId val="2825417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961020"/>
        <c:crosses val="autoZero"/>
        <c:auto val="0"/>
        <c:lblOffset val="100"/>
        <c:tickLblSkip val="1"/>
        <c:noMultiLvlLbl val="0"/>
      </c:catAx>
      <c:valAx>
        <c:axId val="529610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8254179"/>
        <c:crossesAt val="1"/>
        <c:crossBetween val="between"/>
        <c:dispUnits/>
      </c:valAx>
      <c:catAx>
        <c:axId val="6887133"/>
        <c:scaling>
          <c:orientation val="minMax"/>
        </c:scaling>
        <c:axPos val="b"/>
        <c:delete val="1"/>
        <c:majorTickMark val="out"/>
        <c:minorTickMark val="none"/>
        <c:tickLblPos val="none"/>
        <c:crossAx val="61984198"/>
        <c:crosses val="autoZero"/>
        <c:auto val="0"/>
        <c:lblOffset val="100"/>
        <c:tickLblSkip val="1"/>
        <c:noMultiLvlLbl val="0"/>
      </c:catAx>
      <c:valAx>
        <c:axId val="6198419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887133"/>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775"/>
          <c:y val="0.94225"/>
          <c:w val="0.08075"/>
          <c:h val="0.0457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25"/>
          <c:h val="0.96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9'!$C$10:$C$13</c:f>
              <c:strCache/>
            </c:strRef>
          </c:cat>
          <c:val>
            <c:numLit>
              <c:ptCount val="4"/>
              <c:pt idx="0">
                <c:v>0.0535714285714286</c:v>
              </c:pt>
              <c:pt idx="1">
                <c:v>0.660714285714286</c:v>
              </c:pt>
              <c:pt idx="2">
                <c:v>0.178571428571429</c:v>
              </c:pt>
              <c:pt idx="3">
                <c:v>0.107142857142857</c:v>
              </c:pt>
            </c:numLit>
          </c:val>
        </c:ser>
        <c:axId val="20986871"/>
        <c:axId val="54664112"/>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&lt;=4,75</c:v>
              </c:pt>
              <c:pt idx="1">
                <c:v>4 5</c:v>
              </c:pt>
              <c:pt idx="2">
                <c:v>5 5.25</c:v>
              </c:pt>
              <c:pt idx="3">
                <c:v>8 &gt;=5,5</c:v>
              </c:pt>
            </c:strLit>
          </c:cat>
          <c:val>
            <c:numLit>
              <c:ptCount val="4"/>
              <c:pt idx="0">
                <c:v>3</c:v>
              </c:pt>
              <c:pt idx="1">
                <c:v>37</c:v>
              </c:pt>
              <c:pt idx="2">
                <c:v>10</c:v>
              </c:pt>
              <c:pt idx="3">
                <c:v>6</c:v>
              </c:pt>
            </c:numLit>
          </c:val>
          <c:smooth val="0"/>
        </c:ser>
        <c:axId val="22214961"/>
        <c:axId val="65716922"/>
      </c:lineChart>
      <c:catAx>
        <c:axId val="2098687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664112"/>
        <c:crosses val="autoZero"/>
        <c:auto val="0"/>
        <c:lblOffset val="100"/>
        <c:tickLblSkip val="1"/>
        <c:noMultiLvlLbl val="0"/>
      </c:catAx>
      <c:valAx>
        <c:axId val="546641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0986871"/>
        <c:crossesAt val="1"/>
        <c:crossBetween val="between"/>
        <c:dispUnits/>
      </c:valAx>
      <c:catAx>
        <c:axId val="22214961"/>
        <c:scaling>
          <c:orientation val="minMax"/>
        </c:scaling>
        <c:axPos val="b"/>
        <c:delete val="1"/>
        <c:majorTickMark val="out"/>
        <c:minorTickMark val="none"/>
        <c:tickLblPos val="none"/>
        <c:crossAx val="65716922"/>
        <c:crosses val="autoZero"/>
        <c:auto val="0"/>
        <c:lblOffset val="100"/>
        <c:tickLblSkip val="1"/>
        <c:noMultiLvlLbl val="0"/>
      </c:catAx>
      <c:valAx>
        <c:axId val="6571692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2214961"/>
        <c:crosses val="max"/>
        <c:crossBetween val="between"/>
        <c:dispUnits/>
      </c:valAx>
      <c:spPr>
        <a:solidFill>
          <a:srgbClr val="FFFFFF"/>
        </a:solidFill>
        <a:ln w="3175">
          <a:noFill/>
        </a:ln>
      </c:spPr>
    </c:plotArea>
    <c:legend>
      <c:legendPos val="b"/>
      <c:legendEntry>
        <c:idx val="0"/>
        <c:txPr>
          <a:bodyPr vert="horz" rot="0"/>
          <a:lstStyle/>
          <a:p>
            <a:pPr>
              <a:defRPr lang="en-US" cap="none" sz="1045" b="1" i="0" u="none" baseline="0">
                <a:solidFill>
                  <a:srgbClr val="000000"/>
                </a:solidFill>
                <a:latin typeface="Calibri"/>
                <a:ea typeface="Calibri"/>
                <a:cs typeface="Calibri"/>
              </a:defRPr>
            </a:pPr>
          </a:p>
        </c:txPr>
      </c:legendEntry>
      <c:legendEntry>
        <c:idx val="1"/>
        <c:delete val="1"/>
      </c:legendEntry>
      <c:layout>
        <c:manualLayout>
          <c:xMode val="edge"/>
          <c:yMode val="edge"/>
          <c:x val="0.45875"/>
          <c:y val="0.94325"/>
          <c:w val="0.08075"/>
          <c:h val="0.045"/>
        </c:manualLayout>
      </c:layout>
      <c:overlay val="0"/>
      <c:spPr>
        <a:noFill/>
        <a:ln w="3175">
          <a:noFill/>
        </a:ln>
      </c:spPr>
      <c:txPr>
        <a:bodyPr vert="horz" rot="0"/>
        <a:lstStyle/>
        <a:p>
          <a:pPr>
            <a:defRPr lang="en-US" cap="none" sz="10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4'!A1" /><Relationship Id="rId7" Type="http://schemas.openxmlformats.org/officeDocument/2006/relationships/hyperlink" Target="#'Graf 4'!A1" /><Relationship Id="rId8" Type="http://schemas.openxmlformats.org/officeDocument/2006/relationships/hyperlink" Target="#'Graf 6'!A1" /><Relationship Id="rId9" Type="http://schemas.openxmlformats.org/officeDocument/2006/relationships/hyperlink" Target="#'Graf 6'!A1" /><Relationship Id="rId10" Type="http://schemas.openxmlformats.org/officeDocument/2006/relationships/hyperlink" Target="#'Graf 7'!A1" /><Relationship Id="rId11" Type="http://schemas.openxmlformats.org/officeDocument/2006/relationships/hyperlink" Target="#'Graf 7'!A1" /><Relationship Id="rId12" Type="http://schemas.openxmlformats.org/officeDocument/2006/relationships/hyperlink" Target="#'Graf 11'!A1" /><Relationship Id="rId13" Type="http://schemas.openxmlformats.org/officeDocument/2006/relationships/hyperlink" Target="#'Graf 11'!A1" /><Relationship Id="rId14" Type="http://schemas.openxmlformats.org/officeDocument/2006/relationships/hyperlink" Target="#'Graf 13'!A1" /><Relationship Id="rId15" Type="http://schemas.openxmlformats.org/officeDocument/2006/relationships/hyperlink" Target="#'Graf 13'!A1" /><Relationship Id="rId16" Type="http://schemas.openxmlformats.org/officeDocument/2006/relationships/hyperlink" Target="#'Graf 14'!A1" /><Relationship Id="rId17" Type="http://schemas.openxmlformats.org/officeDocument/2006/relationships/hyperlink" Target="#'Graf 14'!A1" /><Relationship Id="rId18" Type="http://schemas.openxmlformats.org/officeDocument/2006/relationships/hyperlink" Target="#'Graf 15'!A1" /><Relationship Id="rId19" Type="http://schemas.openxmlformats.org/officeDocument/2006/relationships/hyperlink" Target="#'Graf 15'!A1" /><Relationship Id="rId20" Type="http://schemas.openxmlformats.org/officeDocument/2006/relationships/hyperlink" Target="#'Graf 16'!A1" /><Relationship Id="rId21" Type="http://schemas.openxmlformats.org/officeDocument/2006/relationships/hyperlink" Target="#'Graf 16'!A1" /><Relationship Id="rId22" Type="http://schemas.openxmlformats.org/officeDocument/2006/relationships/hyperlink" Target="#'Graf 17'!A1" /><Relationship Id="rId23" Type="http://schemas.openxmlformats.org/officeDocument/2006/relationships/hyperlink" Target="#'Graf 17'!A1" /><Relationship Id="rId24" Type="http://schemas.openxmlformats.org/officeDocument/2006/relationships/hyperlink" Target="#'Graf 18'!A1" /><Relationship Id="rId25" Type="http://schemas.openxmlformats.org/officeDocument/2006/relationships/hyperlink" Target="#'Graf 18'!A1" /><Relationship Id="rId26" Type="http://schemas.openxmlformats.org/officeDocument/2006/relationships/hyperlink" Target="#'Graf 19'!A1" /><Relationship Id="rId27" Type="http://schemas.openxmlformats.org/officeDocument/2006/relationships/hyperlink" Target="#'Graf 19'!A1" /><Relationship Id="rId28" Type="http://schemas.openxmlformats.org/officeDocument/2006/relationships/hyperlink" Target="#'Graf 20'!A1" /><Relationship Id="rId29" Type="http://schemas.openxmlformats.org/officeDocument/2006/relationships/hyperlink" Target="#'Graf 20'!A1" /><Relationship Id="rId30" Type="http://schemas.openxmlformats.org/officeDocument/2006/relationships/hyperlink" Target="#'Graf 21'!A1" /><Relationship Id="rId31" Type="http://schemas.openxmlformats.org/officeDocument/2006/relationships/hyperlink" Target="#'Graf 21'!A1" /><Relationship Id="rId32" Type="http://schemas.openxmlformats.org/officeDocument/2006/relationships/hyperlink" Target="#'Graf 22'!A1" /><Relationship Id="rId33" Type="http://schemas.openxmlformats.org/officeDocument/2006/relationships/hyperlink" Target="#'Graf 22'!A1" /><Relationship Id="rId34" Type="http://schemas.openxmlformats.org/officeDocument/2006/relationships/hyperlink" Target="#'Graf 23'!A1" /><Relationship Id="rId35" Type="http://schemas.openxmlformats.org/officeDocument/2006/relationships/hyperlink" Target="#'Graf 23'!A1" /><Relationship Id="rId36" Type="http://schemas.openxmlformats.org/officeDocument/2006/relationships/hyperlink" Target="#'Graf 24'!A1" /><Relationship Id="rId37" Type="http://schemas.openxmlformats.org/officeDocument/2006/relationships/hyperlink" Target="#'Graf 24'!A1" /><Relationship Id="rId38" Type="http://schemas.openxmlformats.org/officeDocument/2006/relationships/hyperlink" Target="#'Graf 25'!A1" /><Relationship Id="rId39" Type="http://schemas.openxmlformats.org/officeDocument/2006/relationships/hyperlink" Target="#'Graf 25'!A1" /><Relationship Id="rId40" Type="http://schemas.openxmlformats.org/officeDocument/2006/relationships/hyperlink" Target="#'Graf 26'!A1" /><Relationship Id="rId41" Type="http://schemas.openxmlformats.org/officeDocument/2006/relationships/hyperlink" Target="#'Graf 26'!A1" /><Relationship Id="rId42" Type="http://schemas.openxmlformats.org/officeDocument/2006/relationships/hyperlink" Target="#'Graf 27'!A1" /><Relationship Id="rId43" Type="http://schemas.openxmlformats.org/officeDocument/2006/relationships/hyperlink" Target="#'Graf 27'!A1" /><Relationship Id="rId44" Type="http://schemas.openxmlformats.org/officeDocument/2006/relationships/hyperlink" Target="#'Graf 2'!A1" /><Relationship Id="rId45" Type="http://schemas.openxmlformats.org/officeDocument/2006/relationships/hyperlink" Target="#'Graf 2'!A1" /><Relationship Id="rId46" Type="http://schemas.openxmlformats.org/officeDocument/2006/relationships/hyperlink" Target="#'Graf 5'!A1" /><Relationship Id="rId47" Type="http://schemas.openxmlformats.org/officeDocument/2006/relationships/hyperlink" Target="#'Graf 5'!A1" /><Relationship Id="rId48" Type="http://schemas.openxmlformats.org/officeDocument/2006/relationships/hyperlink" Target="#'Graf 8'!A1" /><Relationship Id="rId49" Type="http://schemas.openxmlformats.org/officeDocument/2006/relationships/hyperlink" Target="#'Graf 8'!A1" /><Relationship Id="rId50" Type="http://schemas.openxmlformats.org/officeDocument/2006/relationships/hyperlink" Target="#'Graf 9'!A1" /><Relationship Id="rId51" Type="http://schemas.openxmlformats.org/officeDocument/2006/relationships/hyperlink" Target="#'Graf 9'!A1" /><Relationship Id="rId52" Type="http://schemas.openxmlformats.org/officeDocument/2006/relationships/hyperlink" Target="#'Graf 10'!A1" /><Relationship Id="rId53" Type="http://schemas.openxmlformats.org/officeDocument/2006/relationships/hyperlink" Target="#'Graf 10'!A1" /><Relationship Id="rId54" Type="http://schemas.openxmlformats.org/officeDocument/2006/relationships/hyperlink" Target="#'Graf 12'!A1" /><Relationship Id="rId55" Type="http://schemas.openxmlformats.org/officeDocument/2006/relationships/hyperlink" Target="#'Graf 12'!A1"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4</xdr:row>
      <xdr:rowOff>19050</xdr:rowOff>
    </xdr:from>
    <xdr:to>
      <xdr:col>2</xdr:col>
      <xdr:colOff>200025</xdr:colOff>
      <xdr:row>4</xdr:row>
      <xdr:rowOff>171450</xdr:rowOff>
    </xdr:to>
    <xdr:pic>
      <xdr:nvPicPr>
        <xdr:cNvPr id="1" name="Picture 125">
          <a:hlinkClick r:id="rId3"/>
        </xdr:cNvPr>
        <xdr:cNvPicPr preferRelativeResize="1">
          <a:picLocks noChangeAspect="1"/>
        </xdr:cNvPicPr>
      </xdr:nvPicPr>
      <xdr:blipFill>
        <a:blip r:embed="rId1"/>
        <a:stretch>
          <a:fillRect/>
        </a:stretch>
      </xdr:blipFill>
      <xdr:spPr>
        <a:xfrm>
          <a:off x="3067050" y="752475"/>
          <a:ext cx="142875" cy="152400"/>
        </a:xfrm>
        <a:prstGeom prst="rect">
          <a:avLst/>
        </a:prstGeom>
        <a:noFill/>
        <a:ln w="9525" cmpd="sng">
          <a:noFill/>
        </a:ln>
      </xdr:spPr>
    </xdr:pic>
    <xdr:clientData/>
  </xdr:twoCellAnchor>
  <xdr:twoCellAnchor editAs="oneCell">
    <xdr:from>
      <xdr:col>2</xdr:col>
      <xdr:colOff>57150</xdr:colOff>
      <xdr:row>6</xdr:row>
      <xdr:rowOff>19050</xdr:rowOff>
    </xdr:from>
    <xdr:to>
      <xdr:col>2</xdr:col>
      <xdr:colOff>200025</xdr:colOff>
      <xdr:row>6</xdr:row>
      <xdr:rowOff>171450</xdr:rowOff>
    </xdr:to>
    <xdr:pic>
      <xdr:nvPicPr>
        <xdr:cNvPr id="2" name="Picture 125">
          <a:hlinkClick r:id="rId5"/>
        </xdr:cNvPr>
        <xdr:cNvPicPr preferRelativeResize="1">
          <a:picLocks noChangeAspect="1"/>
        </xdr:cNvPicPr>
      </xdr:nvPicPr>
      <xdr:blipFill>
        <a:blip r:embed="rId1"/>
        <a:stretch>
          <a:fillRect/>
        </a:stretch>
      </xdr:blipFill>
      <xdr:spPr>
        <a:xfrm>
          <a:off x="3067050" y="1133475"/>
          <a:ext cx="142875" cy="152400"/>
        </a:xfrm>
        <a:prstGeom prst="rect">
          <a:avLst/>
        </a:prstGeom>
        <a:noFill/>
        <a:ln w="9525" cmpd="sng">
          <a:noFill/>
        </a:ln>
      </xdr:spPr>
    </xdr:pic>
    <xdr:clientData/>
  </xdr:twoCellAnchor>
  <xdr:twoCellAnchor editAs="oneCell">
    <xdr:from>
      <xdr:col>2</xdr:col>
      <xdr:colOff>57150</xdr:colOff>
      <xdr:row>7</xdr:row>
      <xdr:rowOff>19050</xdr:rowOff>
    </xdr:from>
    <xdr:to>
      <xdr:col>2</xdr:col>
      <xdr:colOff>200025</xdr:colOff>
      <xdr:row>7</xdr:row>
      <xdr:rowOff>171450</xdr:rowOff>
    </xdr:to>
    <xdr:pic>
      <xdr:nvPicPr>
        <xdr:cNvPr id="3" name="Picture 125">
          <a:hlinkClick r:id="rId7"/>
        </xdr:cNvPr>
        <xdr:cNvPicPr preferRelativeResize="1">
          <a:picLocks noChangeAspect="1"/>
        </xdr:cNvPicPr>
      </xdr:nvPicPr>
      <xdr:blipFill>
        <a:blip r:embed="rId1"/>
        <a:stretch>
          <a:fillRect/>
        </a:stretch>
      </xdr:blipFill>
      <xdr:spPr>
        <a:xfrm>
          <a:off x="3067050" y="1323975"/>
          <a:ext cx="142875" cy="152400"/>
        </a:xfrm>
        <a:prstGeom prst="rect">
          <a:avLst/>
        </a:prstGeom>
        <a:noFill/>
        <a:ln w="9525" cmpd="sng">
          <a:noFill/>
        </a:ln>
      </xdr:spPr>
    </xdr:pic>
    <xdr:clientData/>
  </xdr:twoCellAnchor>
  <xdr:twoCellAnchor editAs="oneCell">
    <xdr:from>
      <xdr:col>2</xdr:col>
      <xdr:colOff>57150</xdr:colOff>
      <xdr:row>9</xdr:row>
      <xdr:rowOff>19050</xdr:rowOff>
    </xdr:from>
    <xdr:to>
      <xdr:col>2</xdr:col>
      <xdr:colOff>200025</xdr:colOff>
      <xdr:row>9</xdr:row>
      <xdr:rowOff>171450</xdr:rowOff>
    </xdr:to>
    <xdr:pic>
      <xdr:nvPicPr>
        <xdr:cNvPr id="4" name="Picture 125">
          <a:hlinkClick r:id="rId9"/>
        </xdr:cNvPr>
        <xdr:cNvPicPr preferRelativeResize="1">
          <a:picLocks noChangeAspect="1"/>
        </xdr:cNvPicPr>
      </xdr:nvPicPr>
      <xdr:blipFill>
        <a:blip r:embed="rId1"/>
        <a:stretch>
          <a:fillRect/>
        </a:stretch>
      </xdr:blipFill>
      <xdr:spPr>
        <a:xfrm>
          <a:off x="3067050" y="1704975"/>
          <a:ext cx="142875" cy="152400"/>
        </a:xfrm>
        <a:prstGeom prst="rect">
          <a:avLst/>
        </a:prstGeom>
        <a:noFill/>
        <a:ln w="9525" cmpd="sng">
          <a:noFill/>
        </a:ln>
      </xdr:spPr>
    </xdr:pic>
    <xdr:clientData/>
  </xdr:twoCellAnchor>
  <xdr:twoCellAnchor editAs="oneCell">
    <xdr:from>
      <xdr:col>2</xdr:col>
      <xdr:colOff>57150</xdr:colOff>
      <xdr:row>11</xdr:row>
      <xdr:rowOff>19050</xdr:rowOff>
    </xdr:from>
    <xdr:to>
      <xdr:col>2</xdr:col>
      <xdr:colOff>200025</xdr:colOff>
      <xdr:row>11</xdr:row>
      <xdr:rowOff>171450</xdr:rowOff>
    </xdr:to>
    <xdr:pic>
      <xdr:nvPicPr>
        <xdr:cNvPr id="5" name="Picture 125">
          <a:hlinkClick r:id="rId11"/>
        </xdr:cNvPr>
        <xdr:cNvPicPr preferRelativeResize="1">
          <a:picLocks noChangeAspect="1"/>
        </xdr:cNvPicPr>
      </xdr:nvPicPr>
      <xdr:blipFill>
        <a:blip r:embed="rId1"/>
        <a:stretch>
          <a:fillRect/>
        </a:stretch>
      </xdr:blipFill>
      <xdr:spPr>
        <a:xfrm>
          <a:off x="3067050" y="2057400"/>
          <a:ext cx="142875" cy="152400"/>
        </a:xfrm>
        <a:prstGeom prst="rect">
          <a:avLst/>
        </a:prstGeom>
        <a:noFill/>
        <a:ln w="9525" cmpd="sng">
          <a:noFill/>
        </a:ln>
      </xdr:spPr>
    </xdr:pic>
    <xdr:clientData/>
  </xdr:twoCellAnchor>
  <xdr:twoCellAnchor editAs="oneCell">
    <xdr:from>
      <xdr:col>2</xdr:col>
      <xdr:colOff>57150</xdr:colOff>
      <xdr:row>15</xdr:row>
      <xdr:rowOff>19050</xdr:rowOff>
    </xdr:from>
    <xdr:to>
      <xdr:col>2</xdr:col>
      <xdr:colOff>200025</xdr:colOff>
      <xdr:row>15</xdr:row>
      <xdr:rowOff>171450</xdr:rowOff>
    </xdr:to>
    <xdr:pic>
      <xdr:nvPicPr>
        <xdr:cNvPr id="6" name="Picture 125">
          <a:hlinkClick r:id="rId13"/>
        </xdr:cNvPr>
        <xdr:cNvPicPr preferRelativeResize="1">
          <a:picLocks noChangeAspect="1"/>
        </xdr:cNvPicPr>
      </xdr:nvPicPr>
      <xdr:blipFill>
        <a:blip r:embed="rId1"/>
        <a:stretch>
          <a:fillRect/>
        </a:stretch>
      </xdr:blipFill>
      <xdr:spPr>
        <a:xfrm>
          <a:off x="3067050" y="2819400"/>
          <a:ext cx="142875" cy="152400"/>
        </a:xfrm>
        <a:prstGeom prst="rect">
          <a:avLst/>
        </a:prstGeom>
        <a:noFill/>
        <a:ln w="9525" cmpd="sng">
          <a:noFill/>
        </a:ln>
      </xdr:spPr>
    </xdr:pic>
    <xdr:clientData/>
  </xdr:twoCellAnchor>
  <xdr:twoCellAnchor editAs="oneCell">
    <xdr:from>
      <xdr:col>2</xdr:col>
      <xdr:colOff>57150</xdr:colOff>
      <xdr:row>17</xdr:row>
      <xdr:rowOff>19050</xdr:rowOff>
    </xdr:from>
    <xdr:to>
      <xdr:col>2</xdr:col>
      <xdr:colOff>200025</xdr:colOff>
      <xdr:row>17</xdr:row>
      <xdr:rowOff>171450</xdr:rowOff>
    </xdr:to>
    <xdr:pic>
      <xdr:nvPicPr>
        <xdr:cNvPr id="7" name="Picture 125">
          <a:hlinkClick r:id="rId15"/>
        </xdr:cNvPr>
        <xdr:cNvPicPr preferRelativeResize="1">
          <a:picLocks noChangeAspect="1"/>
        </xdr:cNvPicPr>
      </xdr:nvPicPr>
      <xdr:blipFill>
        <a:blip r:embed="rId1"/>
        <a:stretch>
          <a:fillRect/>
        </a:stretch>
      </xdr:blipFill>
      <xdr:spPr>
        <a:xfrm>
          <a:off x="3067050" y="3200400"/>
          <a:ext cx="142875" cy="152400"/>
        </a:xfrm>
        <a:prstGeom prst="rect">
          <a:avLst/>
        </a:prstGeom>
        <a:noFill/>
        <a:ln w="9525" cmpd="sng">
          <a:noFill/>
        </a:ln>
      </xdr:spPr>
    </xdr:pic>
    <xdr:clientData/>
  </xdr:twoCellAnchor>
  <xdr:twoCellAnchor editAs="oneCell">
    <xdr:from>
      <xdr:col>2</xdr:col>
      <xdr:colOff>57150</xdr:colOff>
      <xdr:row>19</xdr:row>
      <xdr:rowOff>19050</xdr:rowOff>
    </xdr:from>
    <xdr:to>
      <xdr:col>2</xdr:col>
      <xdr:colOff>200025</xdr:colOff>
      <xdr:row>19</xdr:row>
      <xdr:rowOff>171450</xdr:rowOff>
    </xdr:to>
    <xdr:pic>
      <xdr:nvPicPr>
        <xdr:cNvPr id="8" name="Picture 125">
          <a:hlinkClick r:id="rId17"/>
        </xdr:cNvPr>
        <xdr:cNvPicPr preferRelativeResize="1">
          <a:picLocks noChangeAspect="1"/>
        </xdr:cNvPicPr>
      </xdr:nvPicPr>
      <xdr:blipFill>
        <a:blip r:embed="rId1"/>
        <a:stretch>
          <a:fillRect/>
        </a:stretch>
      </xdr:blipFill>
      <xdr:spPr>
        <a:xfrm>
          <a:off x="3067050" y="3552825"/>
          <a:ext cx="142875" cy="152400"/>
        </a:xfrm>
        <a:prstGeom prst="rect">
          <a:avLst/>
        </a:prstGeom>
        <a:noFill/>
        <a:ln w="9525" cmpd="sng">
          <a:noFill/>
        </a:ln>
      </xdr:spPr>
    </xdr:pic>
    <xdr:clientData/>
  </xdr:twoCellAnchor>
  <xdr:twoCellAnchor editAs="oneCell">
    <xdr:from>
      <xdr:col>2</xdr:col>
      <xdr:colOff>57150</xdr:colOff>
      <xdr:row>20</xdr:row>
      <xdr:rowOff>19050</xdr:rowOff>
    </xdr:from>
    <xdr:to>
      <xdr:col>2</xdr:col>
      <xdr:colOff>200025</xdr:colOff>
      <xdr:row>20</xdr:row>
      <xdr:rowOff>171450</xdr:rowOff>
    </xdr:to>
    <xdr:pic>
      <xdr:nvPicPr>
        <xdr:cNvPr id="9" name="Picture 125">
          <a:hlinkClick r:id="rId19"/>
        </xdr:cNvPr>
        <xdr:cNvPicPr preferRelativeResize="1">
          <a:picLocks noChangeAspect="1"/>
        </xdr:cNvPicPr>
      </xdr:nvPicPr>
      <xdr:blipFill>
        <a:blip r:embed="rId1"/>
        <a:stretch>
          <a:fillRect/>
        </a:stretch>
      </xdr:blipFill>
      <xdr:spPr>
        <a:xfrm>
          <a:off x="3067050" y="3743325"/>
          <a:ext cx="142875" cy="152400"/>
        </a:xfrm>
        <a:prstGeom prst="rect">
          <a:avLst/>
        </a:prstGeom>
        <a:noFill/>
        <a:ln w="9525" cmpd="sng">
          <a:noFill/>
        </a:ln>
      </xdr:spPr>
    </xdr:pic>
    <xdr:clientData/>
  </xdr:twoCellAnchor>
  <xdr:twoCellAnchor editAs="oneCell">
    <xdr:from>
      <xdr:col>2</xdr:col>
      <xdr:colOff>57150</xdr:colOff>
      <xdr:row>21</xdr:row>
      <xdr:rowOff>19050</xdr:rowOff>
    </xdr:from>
    <xdr:to>
      <xdr:col>2</xdr:col>
      <xdr:colOff>200025</xdr:colOff>
      <xdr:row>21</xdr:row>
      <xdr:rowOff>171450</xdr:rowOff>
    </xdr:to>
    <xdr:pic>
      <xdr:nvPicPr>
        <xdr:cNvPr id="10" name="Picture 125">
          <a:hlinkClick r:id="rId21"/>
        </xdr:cNvPr>
        <xdr:cNvPicPr preferRelativeResize="1">
          <a:picLocks noChangeAspect="1"/>
        </xdr:cNvPicPr>
      </xdr:nvPicPr>
      <xdr:blipFill>
        <a:blip r:embed="rId1"/>
        <a:stretch>
          <a:fillRect/>
        </a:stretch>
      </xdr:blipFill>
      <xdr:spPr>
        <a:xfrm>
          <a:off x="3067050" y="3933825"/>
          <a:ext cx="142875" cy="152400"/>
        </a:xfrm>
        <a:prstGeom prst="rect">
          <a:avLst/>
        </a:prstGeom>
        <a:noFill/>
        <a:ln w="9525" cmpd="sng">
          <a:noFill/>
        </a:ln>
      </xdr:spPr>
    </xdr:pic>
    <xdr:clientData/>
  </xdr:twoCellAnchor>
  <xdr:twoCellAnchor editAs="oneCell">
    <xdr:from>
      <xdr:col>2</xdr:col>
      <xdr:colOff>57150</xdr:colOff>
      <xdr:row>23</xdr:row>
      <xdr:rowOff>19050</xdr:rowOff>
    </xdr:from>
    <xdr:to>
      <xdr:col>2</xdr:col>
      <xdr:colOff>200025</xdr:colOff>
      <xdr:row>23</xdr:row>
      <xdr:rowOff>171450</xdr:rowOff>
    </xdr:to>
    <xdr:pic>
      <xdr:nvPicPr>
        <xdr:cNvPr id="11" name="Picture 125">
          <a:hlinkClick r:id="rId23"/>
        </xdr:cNvPr>
        <xdr:cNvPicPr preferRelativeResize="1">
          <a:picLocks noChangeAspect="1"/>
        </xdr:cNvPicPr>
      </xdr:nvPicPr>
      <xdr:blipFill>
        <a:blip r:embed="rId1"/>
        <a:stretch>
          <a:fillRect/>
        </a:stretch>
      </xdr:blipFill>
      <xdr:spPr>
        <a:xfrm>
          <a:off x="3067050" y="4314825"/>
          <a:ext cx="142875" cy="152400"/>
        </a:xfrm>
        <a:prstGeom prst="rect">
          <a:avLst/>
        </a:prstGeom>
        <a:noFill/>
        <a:ln w="9525" cmpd="sng">
          <a:noFill/>
        </a:ln>
      </xdr:spPr>
    </xdr:pic>
    <xdr:clientData/>
  </xdr:twoCellAnchor>
  <xdr:twoCellAnchor editAs="oneCell">
    <xdr:from>
      <xdr:col>2</xdr:col>
      <xdr:colOff>57150</xdr:colOff>
      <xdr:row>24</xdr:row>
      <xdr:rowOff>19050</xdr:rowOff>
    </xdr:from>
    <xdr:to>
      <xdr:col>2</xdr:col>
      <xdr:colOff>200025</xdr:colOff>
      <xdr:row>24</xdr:row>
      <xdr:rowOff>171450</xdr:rowOff>
    </xdr:to>
    <xdr:pic>
      <xdr:nvPicPr>
        <xdr:cNvPr id="12" name="Picture 125">
          <a:hlinkClick r:id="rId25"/>
        </xdr:cNvPr>
        <xdr:cNvPicPr preferRelativeResize="1">
          <a:picLocks noChangeAspect="1"/>
        </xdr:cNvPicPr>
      </xdr:nvPicPr>
      <xdr:blipFill>
        <a:blip r:embed="rId1"/>
        <a:stretch>
          <a:fillRect/>
        </a:stretch>
      </xdr:blipFill>
      <xdr:spPr>
        <a:xfrm>
          <a:off x="3067050" y="4505325"/>
          <a:ext cx="142875" cy="152400"/>
        </a:xfrm>
        <a:prstGeom prst="rect">
          <a:avLst/>
        </a:prstGeom>
        <a:noFill/>
        <a:ln w="9525" cmpd="sng">
          <a:noFill/>
        </a:ln>
      </xdr:spPr>
    </xdr:pic>
    <xdr:clientData/>
  </xdr:twoCellAnchor>
  <xdr:twoCellAnchor editAs="oneCell">
    <xdr:from>
      <xdr:col>2</xdr:col>
      <xdr:colOff>57150</xdr:colOff>
      <xdr:row>25</xdr:row>
      <xdr:rowOff>19050</xdr:rowOff>
    </xdr:from>
    <xdr:to>
      <xdr:col>2</xdr:col>
      <xdr:colOff>200025</xdr:colOff>
      <xdr:row>25</xdr:row>
      <xdr:rowOff>171450</xdr:rowOff>
    </xdr:to>
    <xdr:pic>
      <xdr:nvPicPr>
        <xdr:cNvPr id="13" name="Picture 125">
          <a:hlinkClick r:id="rId27"/>
        </xdr:cNvPr>
        <xdr:cNvPicPr preferRelativeResize="1">
          <a:picLocks noChangeAspect="1"/>
        </xdr:cNvPicPr>
      </xdr:nvPicPr>
      <xdr:blipFill>
        <a:blip r:embed="rId1"/>
        <a:stretch>
          <a:fillRect/>
        </a:stretch>
      </xdr:blipFill>
      <xdr:spPr>
        <a:xfrm>
          <a:off x="3067050" y="4695825"/>
          <a:ext cx="142875" cy="152400"/>
        </a:xfrm>
        <a:prstGeom prst="rect">
          <a:avLst/>
        </a:prstGeom>
        <a:noFill/>
        <a:ln w="9525" cmpd="sng">
          <a:noFill/>
        </a:ln>
      </xdr:spPr>
    </xdr:pic>
    <xdr:clientData/>
  </xdr:twoCellAnchor>
  <xdr:twoCellAnchor editAs="oneCell">
    <xdr:from>
      <xdr:col>2</xdr:col>
      <xdr:colOff>57150</xdr:colOff>
      <xdr:row>27</xdr:row>
      <xdr:rowOff>19050</xdr:rowOff>
    </xdr:from>
    <xdr:to>
      <xdr:col>2</xdr:col>
      <xdr:colOff>200025</xdr:colOff>
      <xdr:row>27</xdr:row>
      <xdr:rowOff>171450</xdr:rowOff>
    </xdr:to>
    <xdr:pic>
      <xdr:nvPicPr>
        <xdr:cNvPr id="14" name="Picture 125">
          <a:hlinkClick r:id="rId29"/>
        </xdr:cNvPr>
        <xdr:cNvPicPr preferRelativeResize="1">
          <a:picLocks noChangeAspect="1"/>
        </xdr:cNvPicPr>
      </xdr:nvPicPr>
      <xdr:blipFill>
        <a:blip r:embed="rId1"/>
        <a:stretch>
          <a:fillRect/>
        </a:stretch>
      </xdr:blipFill>
      <xdr:spPr>
        <a:xfrm>
          <a:off x="3067050" y="5076825"/>
          <a:ext cx="142875" cy="152400"/>
        </a:xfrm>
        <a:prstGeom prst="rect">
          <a:avLst/>
        </a:prstGeom>
        <a:noFill/>
        <a:ln w="9525" cmpd="sng">
          <a:noFill/>
        </a:ln>
      </xdr:spPr>
    </xdr:pic>
    <xdr:clientData/>
  </xdr:twoCellAnchor>
  <xdr:twoCellAnchor editAs="oneCell">
    <xdr:from>
      <xdr:col>2</xdr:col>
      <xdr:colOff>57150</xdr:colOff>
      <xdr:row>28</xdr:row>
      <xdr:rowOff>19050</xdr:rowOff>
    </xdr:from>
    <xdr:to>
      <xdr:col>2</xdr:col>
      <xdr:colOff>200025</xdr:colOff>
      <xdr:row>28</xdr:row>
      <xdr:rowOff>171450</xdr:rowOff>
    </xdr:to>
    <xdr:pic>
      <xdr:nvPicPr>
        <xdr:cNvPr id="15" name="Picture 125">
          <a:hlinkClick r:id="rId31"/>
        </xdr:cNvPr>
        <xdr:cNvPicPr preferRelativeResize="1">
          <a:picLocks noChangeAspect="1"/>
        </xdr:cNvPicPr>
      </xdr:nvPicPr>
      <xdr:blipFill>
        <a:blip r:embed="rId1"/>
        <a:stretch>
          <a:fillRect/>
        </a:stretch>
      </xdr:blipFill>
      <xdr:spPr>
        <a:xfrm>
          <a:off x="3067050" y="5267325"/>
          <a:ext cx="142875" cy="152400"/>
        </a:xfrm>
        <a:prstGeom prst="rect">
          <a:avLst/>
        </a:prstGeom>
        <a:noFill/>
        <a:ln w="9525" cmpd="sng">
          <a:noFill/>
        </a:ln>
      </xdr:spPr>
    </xdr:pic>
    <xdr:clientData/>
  </xdr:twoCellAnchor>
  <xdr:twoCellAnchor editAs="oneCell">
    <xdr:from>
      <xdr:col>2</xdr:col>
      <xdr:colOff>57150</xdr:colOff>
      <xdr:row>29</xdr:row>
      <xdr:rowOff>19050</xdr:rowOff>
    </xdr:from>
    <xdr:to>
      <xdr:col>2</xdr:col>
      <xdr:colOff>200025</xdr:colOff>
      <xdr:row>29</xdr:row>
      <xdr:rowOff>171450</xdr:rowOff>
    </xdr:to>
    <xdr:pic>
      <xdr:nvPicPr>
        <xdr:cNvPr id="16" name="Picture 125">
          <a:hlinkClick r:id="rId33"/>
        </xdr:cNvPr>
        <xdr:cNvPicPr preferRelativeResize="1">
          <a:picLocks noChangeAspect="1"/>
        </xdr:cNvPicPr>
      </xdr:nvPicPr>
      <xdr:blipFill>
        <a:blip r:embed="rId1"/>
        <a:stretch>
          <a:fillRect/>
        </a:stretch>
      </xdr:blipFill>
      <xdr:spPr>
        <a:xfrm>
          <a:off x="3067050" y="5457825"/>
          <a:ext cx="142875" cy="152400"/>
        </a:xfrm>
        <a:prstGeom prst="rect">
          <a:avLst/>
        </a:prstGeom>
        <a:noFill/>
        <a:ln w="9525" cmpd="sng">
          <a:noFill/>
        </a:ln>
      </xdr:spPr>
    </xdr:pic>
    <xdr:clientData/>
  </xdr:twoCellAnchor>
  <xdr:twoCellAnchor editAs="oneCell">
    <xdr:from>
      <xdr:col>2</xdr:col>
      <xdr:colOff>57150</xdr:colOff>
      <xdr:row>31</xdr:row>
      <xdr:rowOff>19050</xdr:rowOff>
    </xdr:from>
    <xdr:to>
      <xdr:col>2</xdr:col>
      <xdr:colOff>200025</xdr:colOff>
      <xdr:row>31</xdr:row>
      <xdr:rowOff>171450</xdr:rowOff>
    </xdr:to>
    <xdr:pic>
      <xdr:nvPicPr>
        <xdr:cNvPr id="17" name="Picture 125">
          <a:hlinkClick r:id="rId35"/>
        </xdr:cNvPr>
        <xdr:cNvPicPr preferRelativeResize="1">
          <a:picLocks noChangeAspect="1"/>
        </xdr:cNvPicPr>
      </xdr:nvPicPr>
      <xdr:blipFill>
        <a:blip r:embed="rId1"/>
        <a:stretch>
          <a:fillRect/>
        </a:stretch>
      </xdr:blipFill>
      <xdr:spPr>
        <a:xfrm>
          <a:off x="3067050" y="5838825"/>
          <a:ext cx="142875" cy="152400"/>
        </a:xfrm>
        <a:prstGeom prst="rect">
          <a:avLst/>
        </a:prstGeom>
        <a:noFill/>
        <a:ln w="9525" cmpd="sng">
          <a:noFill/>
        </a:ln>
      </xdr:spPr>
    </xdr:pic>
    <xdr:clientData/>
  </xdr:twoCellAnchor>
  <xdr:twoCellAnchor editAs="oneCell">
    <xdr:from>
      <xdr:col>2</xdr:col>
      <xdr:colOff>57150</xdr:colOff>
      <xdr:row>33</xdr:row>
      <xdr:rowOff>19050</xdr:rowOff>
    </xdr:from>
    <xdr:to>
      <xdr:col>2</xdr:col>
      <xdr:colOff>200025</xdr:colOff>
      <xdr:row>34</xdr:row>
      <xdr:rowOff>19050</xdr:rowOff>
    </xdr:to>
    <xdr:pic>
      <xdr:nvPicPr>
        <xdr:cNvPr id="18" name="Picture 125">
          <a:hlinkClick r:id="rId37"/>
        </xdr:cNvPr>
        <xdr:cNvPicPr preferRelativeResize="1">
          <a:picLocks noChangeAspect="1"/>
        </xdr:cNvPicPr>
      </xdr:nvPicPr>
      <xdr:blipFill>
        <a:blip r:embed="rId1"/>
        <a:stretch>
          <a:fillRect/>
        </a:stretch>
      </xdr:blipFill>
      <xdr:spPr>
        <a:xfrm>
          <a:off x="3067050" y="6219825"/>
          <a:ext cx="142875" cy="161925"/>
        </a:xfrm>
        <a:prstGeom prst="rect">
          <a:avLst/>
        </a:prstGeom>
        <a:noFill/>
        <a:ln w="9525" cmpd="sng">
          <a:noFill/>
        </a:ln>
      </xdr:spPr>
    </xdr:pic>
    <xdr:clientData/>
  </xdr:twoCellAnchor>
  <xdr:twoCellAnchor editAs="oneCell">
    <xdr:from>
      <xdr:col>2</xdr:col>
      <xdr:colOff>57150</xdr:colOff>
      <xdr:row>34</xdr:row>
      <xdr:rowOff>19050</xdr:rowOff>
    </xdr:from>
    <xdr:to>
      <xdr:col>2</xdr:col>
      <xdr:colOff>200025</xdr:colOff>
      <xdr:row>35</xdr:row>
      <xdr:rowOff>19050</xdr:rowOff>
    </xdr:to>
    <xdr:pic>
      <xdr:nvPicPr>
        <xdr:cNvPr id="19" name="Picture 125">
          <a:hlinkClick r:id="rId39"/>
        </xdr:cNvPr>
        <xdr:cNvPicPr preferRelativeResize="1">
          <a:picLocks noChangeAspect="1"/>
        </xdr:cNvPicPr>
      </xdr:nvPicPr>
      <xdr:blipFill>
        <a:blip r:embed="rId1"/>
        <a:stretch>
          <a:fillRect/>
        </a:stretch>
      </xdr:blipFill>
      <xdr:spPr>
        <a:xfrm>
          <a:off x="3067050" y="6381750"/>
          <a:ext cx="142875" cy="161925"/>
        </a:xfrm>
        <a:prstGeom prst="rect">
          <a:avLst/>
        </a:prstGeom>
        <a:noFill/>
        <a:ln w="9525" cmpd="sng">
          <a:noFill/>
        </a:ln>
      </xdr:spPr>
    </xdr:pic>
    <xdr:clientData/>
  </xdr:twoCellAnchor>
  <xdr:twoCellAnchor editAs="oneCell">
    <xdr:from>
      <xdr:col>2</xdr:col>
      <xdr:colOff>57150</xdr:colOff>
      <xdr:row>35</xdr:row>
      <xdr:rowOff>19050</xdr:rowOff>
    </xdr:from>
    <xdr:to>
      <xdr:col>2</xdr:col>
      <xdr:colOff>200025</xdr:colOff>
      <xdr:row>36</xdr:row>
      <xdr:rowOff>19050</xdr:rowOff>
    </xdr:to>
    <xdr:pic>
      <xdr:nvPicPr>
        <xdr:cNvPr id="20" name="Picture 125">
          <a:hlinkClick r:id="rId41"/>
        </xdr:cNvPr>
        <xdr:cNvPicPr preferRelativeResize="1">
          <a:picLocks noChangeAspect="1"/>
        </xdr:cNvPicPr>
      </xdr:nvPicPr>
      <xdr:blipFill>
        <a:blip r:embed="rId1"/>
        <a:stretch>
          <a:fillRect/>
        </a:stretch>
      </xdr:blipFill>
      <xdr:spPr>
        <a:xfrm>
          <a:off x="3067050" y="6543675"/>
          <a:ext cx="142875" cy="161925"/>
        </a:xfrm>
        <a:prstGeom prst="rect">
          <a:avLst/>
        </a:prstGeom>
        <a:noFill/>
        <a:ln w="9525" cmpd="sng">
          <a:noFill/>
        </a:ln>
      </xdr:spPr>
    </xdr:pic>
    <xdr:clientData/>
  </xdr:twoCellAnchor>
  <xdr:twoCellAnchor editAs="oneCell">
    <xdr:from>
      <xdr:col>2</xdr:col>
      <xdr:colOff>57150</xdr:colOff>
      <xdr:row>36</xdr:row>
      <xdr:rowOff>28575</xdr:rowOff>
    </xdr:from>
    <xdr:to>
      <xdr:col>2</xdr:col>
      <xdr:colOff>200025</xdr:colOff>
      <xdr:row>36</xdr:row>
      <xdr:rowOff>152400</xdr:rowOff>
    </xdr:to>
    <xdr:pic>
      <xdr:nvPicPr>
        <xdr:cNvPr id="21" name="Picture 125">
          <a:hlinkClick r:id="rId43"/>
        </xdr:cNvPr>
        <xdr:cNvPicPr preferRelativeResize="1">
          <a:picLocks noChangeAspect="1"/>
        </xdr:cNvPicPr>
      </xdr:nvPicPr>
      <xdr:blipFill>
        <a:blip r:embed="rId1"/>
        <a:stretch>
          <a:fillRect/>
        </a:stretch>
      </xdr:blipFill>
      <xdr:spPr>
        <a:xfrm>
          <a:off x="3067050" y="6715125"/>
          <a:ext cx="142875" cy="123825"/>
        </a:xfrm>
        <a:prstGeom prst="rect">
          <a:avLst/>
        </a:prstGeom>
        <a:noFill/>
        <a:ln w="9525" cmpd="sng">
          <a:noFill/>
        </a:ln>
      </xdr:spPr>
    </xdr:pic>
    <xdr:clientData/>
  </xdr:twoCellAnchor>
  <xdr:twoCellAnchor editAs="oneCell">
    <xdr:from>
      <xdr:col>2</xdr:col>
      <xdr:colOff>57150</xdr:colOff>
      <xdr:row>5</xdr:row>
      <xdr:rowOff>19050</xdr:rowOff>
    </xdr:from>
    <xdr:to>
      <xdr:col>2</xdr:col>
      <xdr:colOff>200025</xdr:colOff>
      <xdr:row>5</xdr:row>
      <xdr:rowOff>171450</xdr:rowOff>
    </xdr:to>
    <xdr:pic>
      <xdr:nvPicPr>
        <xdr:cNvPr id="22" name="Picture 125">
          <a:hlinkClick r:id="rId45"/>
        </xdr:cNvPr>
        <xdr:cNvPicPr preferRelativeResize="1">
          <a:picLocks noChangeAspect="1"/>
        </xdr:cNvPicPr>
      </xdr:nvPicPr>
      <xdr:blipFill>
        <a:blip r:embed="rId1"/>
        <a:stretch>
          <a:fillRect/>
        </a:stretch>
      </xdr:blipFill>
      <xdr:spPr>
        <a:xfrm>
          <a:off x="3067050" y="942975"/>
          <a:ext cx="142875" cy="152400"/>
        </a:xfrm>
        <a:prstGeom prst="rect">
          <a:avLst/>
        </a:prstGeom>
        <a:noFill/>
        <a:ln w="9525" cmpd="sng">
          <a:noFill/>
        </a:ln>
      </xdr:spPr>
    </xdr:pic>
    <xdr:clientData/>
  </xdr:twoCellAnchor>
  <xdr:twoCellAnchor editAs="oneCell">
    <xdr:from>
      <xdr:col>2</xdr:col>
      <xdr:colOff>57150</xdr:colOff>
      <xdr:row>8</xdr:row>
      <xdr:rowOff>19050</xdr:rowOff>
    </xdr:from>
    <xdr:to>
      <xdr:col>2</xdr:col>
      <xdr:colOff>200025</xdr:colOff>
      <xdr:row>8</xdr:row>
      <xdr:rowOff>171450</xdr:rowOff>
    </xdr:to>
    <xdr:pic>
      <xdr:nvPicPr>
        <xdr:cNvPr id="23" name="Picture 125">
          <a:hlinkClick r:id="rId47"/>
        </xdr:cNvPr>
        <xdr:cNvPicPr preferRelativeResize="1">
          <a:picLocks noChangeAspect="1"/>
        </xdr:cNvPicPr>
      </xdr:nvPicPr>
      <xdr:blipFill>
        <a:blip r:embed="rId1"/>
        <a:stretch>
          <a:fillRect/>
        </a:stretch>
      </xdr:blipFill>
      <xdr:spPr>
        <a:xfrm>
          <a:off x="3067050" y="1514475"/>
          <a:ext cx="142875" cy="152400"/>
        </a:xfrm>
        <a:prstGeom prst="rect">
          <a:avLst/>
        </a:prstGeom>
        <a:noFill/>
        <a:ln w="9525" cmpd="sng">
          <a:noFill/>
        </a:ln>
      </xdr:spPr>
    </xdr:pic>
    <xdr:clientData/>
  </xdr:twoCellAnchor>
  <xdr:twoCellAnchor editAs="oneCell">
    <xdr:from>
      <xdr:col>2</xdr:col>
      <xdr:colOff>57150</xdr:colOff>
      <xdr:row>12</xdr:row>
      <xdr:rowOff>19050</xdr:rowOff>
    </xdr:from>
    <xdr:to>
      <xdr:col>2</xdr:col>
      <xdr:colOff>200025</xdr:colOff>
      <xdr:row>12</xdr:row>
      <xdr:rowOff>171450</xdr:rowOff>
    </xdr:to>
    <xdr:pic>
      <xdr:nvPicPr>
        <xdr:cNvPr id="24" name="Picture 125">
          <a:hlinkClick r:id="rId49"/>
        </xdr:cNvPr>
        <xdr:cNvPicPr preferRelativeResize="1">
          <a:picLocks noChangeAspect="1"/>
        </xdr:cNvPicPr>
      </xdr:nvPicPr>
      <xdr:blipFill>
        <a:blip r:embed="rId1"/>
        <a:stretch>
          <a:fillRect/>
        </a:stretch>
      </xdr:blipFill>
      <xdr:spPr>
        <a:xfrm>
          <a:off x="3067050" y="2247900"/>
          <a:ext cx="142875" cy="152400"/>
        </a:xfrm>
        <a:prstGeom prst="rect">
          <a:avLst/>
        </a:prstGeom>
        <a:noFill/>
        <a:ln w="9525" cmpd="sng">
          <a:noFill/>
        </a:ln>
      </xdr:spPr>
    </xdr:pic>
    <xdr:clientData/>
  </xdr:twoCellAnchor>
  <xdr:twoCellAnchor editAs="oneCell">
    <xdr:from>
      <xdr:col>2</xdr:col>
      <xdr:colOff>57150</xdr:colOff>
      <xdr:row>13</xdr:row>
      <xdr:rowOff>19050</xdr:rowOff>
    </xdr:from>
    <xdr:to>
      <xdr:col>2</xdr:col>
      <xdr:colOff>200025</xdr:colOff>
      <xdr:row>13</xdr:row>
      <xdr:rowOff>171450</xdr:rowOff>
    </xdr:to>
    <xdr:pic>
      <xdr:nvPicPr>
        <xdr:cNvPr id="25" name="Picture 125">
          <a:hlinkClick r:id="rId51"/>
        </xdr:cNvPr>
        <xdr:cNvPicPr preferRelativeResize="1">
          <a:picLocks noChangeAspect="1"/>
        </xdr:cNvPicPr>
      </xdr:nvPicPr>
      <xdr:blipFill>
        <a:blip r:embed="rId1"/>
        <a:stretch>
          <a:fillRect/>
        </a:stretch>
      </xdr:blipFill>
      <xdr:spPr>
        <a:xfrm>
          <a:off x="3067050" y="2438400"/>
          <a:ext cx="142875" cy="152400"/>
        </a:xfrm>
        <a:prstGeom prst="rect">
          <a:avLst/>
        </a:prstGeom>
        <a:noFill/>
        <a:ln w="9525" cmpd="sng">
          <a:noFill/>
        </a:ln>
      </xdr:spPr>
    </xdr:pic>
    <xdr:clientData/>
  </xdr:twoCellAnchor>
  <xdr:twoCellAnchor editAs="oneCell">
    <xdr:from>
      <xdr:col>2</xdr:col>
      <xdr:colOff>57150</xdr:colOff>
      <xdr:row>14</xdr:row>
      <xdr:rowOff>9525</xdr:rowOff>
    </xdr:from>
    <xdr:to>
      <xdr:col>2</xdr:col>
      <xdr:colOff>200025</xdr:colOff>
      <xdr:row>14</xdr:row>
      <xdr:rowOff>161925</xdr:rowOff>
    </xdr:to>
    <xdr:pic>
      <xdr:nvPicPr>
        <xdr:cNvPr id="26" name="Picture 125">
          <a:hlinkClick r:id="rId53"/>
        </xdr:cNvPr>
        <xdr:cNvPicPr preferRelativeResize="1">
          <a:picLocks noChangeAspect="1"/>
        </xdr:cNvPicPr>
      </xdr:nvPicPr>
      <xdr:blipFill>
        <a:blip r:embed="rId1"/>
        <a:stretch>
          <a:fillRect/>
        </a:stretch>
      </xdr:blipFill>
      <xdr:spPr>
        <a:xfrm>
          <a:off x="3067050" y="2619375"/>
          <a:ext cx="142875" cy="152400"/>
        </a:xfrm>
        <a:prstGeom prst="rect">
          <a:avLst/>
        </a:prstGeom>
        <a:noFill/>
        <a:ln w="9525" cmpd="sng">
          <a:noFill/>
        </a:ln>
      </xdr:spPr>
    </xdr:pic>
    <xdr:clientData/>
  </xdr:twoCellAnchor>
  <xdr:twoCellAnchor editAs="oneCell">
    <xdr:from>
      <xdr:col>2</xdr:col>
      <xdr:colOff>57150</xdr:colOff>
      <xdr:row>16</xdr:row>
      <xdr:rowOff>9525</xdr:rowOff>
    </xdr:from>
    <xdr:to>
      <xdr:col>2</xdr:col>
      <xdr:colOff>200025</xdr:colOff>
      <xdr:row>16</xdr:row>
      <xdr:rowOff>161925</xdr:rowOff>
    </xdr:to>
    <xdr:pic>
      <xdr:nvPicPr>
        <xdr:cNvPr id="27" name="Picture 125">
          <a:hlinkClick r:id="rId55"/>
        </xdr:cNvPr>
        <xdr:cNvPicPr preferRelativeResize="1">
          <a:picLocks noChangeAspect="1"/>
        </xdr:cNvPicPr>
      </xdr:nvPicPr>
      <xdr:blipFill>
        <a:blip r:embed="rId1"/>
        <a:stretch>
          <a:fillRect/>
        </a:stretch>
      </xdr:blipFill>
      <xdr:spPr>
        <a:xfrm>
          <a:off x="3067050" y="3000375"/>
          <a:ext cx="142875" cy="152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68075" y="5591175"/>
          <a:ext cx="647700" cy="695325"/>
        </a:xfrm>
        <a:prstGeom prst="rect">
          <a:avLst/>
        </a:prstGeom>
        <a:noFill/>
        <a:ln w="9525" cmpd="sng">
          <a:noFill/>
        </a:ln>
      </xdr:spPr>
    </xdr:pic>
    <xdr:clientData/>
  </xdr:twoCellAnchor>
  <xdr:twoCellAnchor>
    <xdr:from>
      <xdr:col>0</xdr:col>
      <xdr:colOff>352425</xdr:colOff>
      <xdr:row>4</xdr:row>
      <xdr:rowOff>200025</xdr:rowOff>
    </xdr:from>
    <xdr:to>
      <xdr:col>9</xdr:col>
      <xdr:colOff>257175</xdr:colOff>
      <xdr:row>28</xdr:row>
      <xdr:rowOff>161925</xdr:rowOff>
    </xdr:to>
    <xdr:graphicFrame>
      <xdr:nvGraphicFramePr>
        <xdr:cNvPr id="2" name="5 Gráfico"/>
        <xdr:cNvGraphicFramePr/>
      </xdr:nvGraphicFramePr>
      <xdr:xfrm>
        <a:off x="352425" y="1609725"/>
        <a:ext cx="10820400" cy="4943475"/>
      </xdr:xfrm>
      <a:graphic>
        <a:graphicData uri="http://schemas.openxmlformats.org/drawingml/2006/chart">
          <c:chart xmlns:c="http://schemas.openxmlformats.org/drawingml/2006/chart" r:id="rId4"/>
        </a:graphicData>
      </a:graphic>
    </xdr:graphicFrame>
    <xdr:clientData/>
  </xdr:twoCellAnchor>
  <xdr:twoCellAnchor>
    <xdr:from>
      <xdr:col>1</xdr:col>
      <xdr:colOff>381000</xdr:colOff>
      <xdr:row>44</xdr:row>
      <xdr:rowOff>28575</xdr:rowOff>
    </xdr:from>
    <xdr:to>
      <xdr:col>12</xdr:col>
      <xdr:colOff>190500</xdr:colOff>
      <xdr:row>46</xdr:row>
      <xdr:rowOff>85725</xdr:rowOff>
    </xdr:to>
    <xdr:sp>
      <xdr:nvSpPr>
        <xdr:cNvPr id="3" name="6 Rectángulo"/>
        <xdr:cNvSpPr>
          <a:spLocks/>
        </xdr:cNvSpPr>
      </xdr:nvSpPr>
      <xdr:spPr>
        <a:xfrm>
          <a:off x="771525" y="9639300"/>
          <a:ext cx="118110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315700" y="5591175"/>
          <a:ext cx="647700" cy="695325"/>
        </a:xfrm>
        <a:prstGeom prst="rect">
          <a:avLst/>
        </a:prstGeom>
        <a:noFill/>
        <a:ln w="9525" cmpd="sng">
          <a:noFill/>
        </a:ln>
      </xdr:spPr>
    </xdr:pic>
    <xdr:clientData/>
  </xdr:twoCellAnchor>
  <xdr:twoCellAnchor>
    <xdr:from>
      <xdr:col>0</xdr:col>
      <xdr:colOff>323850</xdr:colOff>
      <xdr:row>4</xdr:row>
      <xdr:rowOff>266700</xdr:rowOff>
    </xdr:from>
    <xdr:to>
      <xdr:col>9</xdr:col>
      <xdr:colOff>190500</xdr:colOff>
      <xdr:row>29</xdr:row>
      <xdr:rowOff>57150</xdr:rowOff>
    </xdr:to>
    <xdr:graphicFrame>
      <xdr:nvGraphicFramePr>
        <xdr:cNvPr id="2" name="5 Gráfico"/>
        <xdr:cNvGraphicFramePr/>
      </xdr:nvGraphicFramePr>
      <xdr:xfrm>
        <a:off x="323850" y="1676400"/>
        <a:ext cx="10839450" cy="4962525"/>
      </xdr:xfrm>
      <a:graphic>
        <a:graphicData uri="http://schemas.openxmlformats.org/drawingml/2006/chart">
          <c:chart xmlns:c="http://schemas.openxmlformats.org/drawingml/2006/chart" r:id="rId4"/>
        </a:graphicData>
      </a:graphic>
    </xdr:graphicFrame>
    <xdr:clientData/>
  </xdr:twoCellAnchor>
  <xdr:twoCellAnchor>
    <xdr:from>
      <xdr:col>1</xdr:col>
      <xdr:colOff>323850</xdr:colOff>
      <xdr:row>44</xdr:row>
      <xdr:rowOff>28575</xdr:rowOff>
    </xdr:from>
    <xdr:to>
      <xdr:col>13</xdr:col>
      <xdr:colOff>28575</xdr:colOff>
      <xdr:row>46</xdr:row>
      <xdr:rowOff>85725</xdr:rowOff>
    </xdr:to>
    <xdr:sp>
      <xdr:nvSpPr>
        <xdr:cNvPr id="3" name="6 Rectángulo"/>
        <xdr:cNvSpPr>
          <a:spLocks/>
        </xdr:cNvSpPr>
      </xdr:nvSpPr>
      <xdr:spPr>
        <a:xfrm>
          <a:off x="714375" y="9639300"/>
          <a:ext cx="120491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39500" y="5591175"/>
          <a:ext cx="638175" cy="695325"/>
        </a:xfrm>
        <a:prstGeom prst="rect">
          <a:avLst/>
        </a:prstGeom>
        <a:noFill/>
        <a:ln w="9525" cmpd="sng">
          <a:noFill/>
        </a:ln>
      </xdr:spPr>
    </xdr:pic>
    <xdr:clientData/>
  </xdr:twoCellAnchor>
  <xdr:twoCellAnchor>
    <xdr:from>
      <xdr:col>0</xdr:col>
      <xdr:colOff>333375</xdr:colOff>
      <xdr:row>4</xdr:row>
      <xdr:rowOff>228600</xdr:rowOff>
    </xdr:from>
    <xdr:to>
      <xdr:col>9</xdr:col>
      <xdr:colOff>123825</xdr:colOff>
      <xdr:row>29</xdr:row>
      <xdr:rowOff>38100</xdr:rowOff>
    </xdr:to>
    <xdr:graphicFrame>
      <xdr:nvGraphicFramePr>
        <xdr:cNvPr id="2" name="5 Gráfico"/>
        <xdr:cNvGraphicFramePr/>
      </xdr:nvGraphicFramePr>
      <xdr:xfrm>
        <a:off x="333375" y="1638300"/>
        <a:ext cx="10677525" cy="4981575"/>
      </xdr:xfrm>
      <a:graphic>
        <a:graphicData uri="http://schemas.openxmlformats.org/drawingml/2006/chart">
          <c:chart xmlns:c="http://schemas.openxmlformats.org/drawingml/2006/chart" r:id="rId4"/>
        </a:graphicData>
      </a:graphic>
    </xdr:graphicFrame>
    <xdr:clientData/>
  </xdr:twoCellAnchor>
  <xdr:twoCellAnchor>
    <xdr:from>
      <xdr:col>1</xdr:col>
      <xdr:colOff>190500</xdr:colOff>
      <xdr:row>44</xdr:row>
      <xdr:rowOff>95250</xdr:rowOff>
    </xdr:from>
    <xdr:to>
      <xdr:col>13</xdr:col>
      <xdr:colOff>95250</xdr:colOff>
      <xdr:row>46</xdr:row>
      <xdr:rowOff>152400</xdr:rowOff>
    </xdr:to>
    <xdr:sp>
      <xdr:nvSpPr>
        <xdr:cNvPr id="3" name="6 Rectángulo"/>
        <xdr:cNvSpPr>
          <a:spLocks/>
        </xdr:cNvSpPr>
      </xdr:nvSpPr>
      <xdr:spPr>
        <a:xfrm>
          <a:off x="581025" y="9705975"/>
          <a:ext cx="121634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20450" y="5591175"/>
          <a:ext cx="638175" cy="695325"/>
        </a:xfrm>
        <a:prstGeom prst="rect">
          <a:avLst/>
        </a:prstGeom>
        <a:noFill/>
        <a:ln w="9525" cmpd="sng">
          <a:noFill/>
        </a:ln>
      </xdr:spPr>
    </xdr:pic>
    <xdr:clientData/>
  </xdr:twoCellAnchor>
  <xdr:twoCellAnchor>
    <xdr:from>
      <xdr:col>0</xdr:col>
      <xdr:colOff>342900</xdr:colOff>
      <xdr:row>4</xdr:row>
      <xdr:rowOff>323850</xdr:rowOff>
    </xdr:from>
    <xdr:to>
      <xdr:col>9</xdr:col>
      <xdr:colOff>285750</xdr:colOff>
      <xdr:row>29</xdr:row>
      <xdr:rowOff>76200</xdr:rowOff>
    </xdr:to>
    <xdr:graphicFrame>
      <xdr:nvGraphicFramePr>
        <xdr:cNvPr id="2" name="5 Gráfico"/>
        <xdr:cNvGraphicFramePr/>
      </xdr:nvGraphicFramePr>
      <xdr:xfrm>
        <a:off x="342900" y="1733550"/>
        <a:ext cx="10810875" cy="4924425"/>
      </xdr:xfrm>
      <a:graphic>
        <a:graphicData uri="http://schemas.openxmlformats.org/drawingml/2006/chart">
          <c:chart xmlns:c="http://schemas.openxmlformats.org/drawingml/2006/chart" r:id="rId4"/>
        </a:graphicData>
      </a:graphic>
    </xdr:graphicFrame>
    <xdr:clientData/>
  </xdr:twoCellAnchor>
  <xdr:twoCellAnchor>
    <xdr:from>
      <xdr:col>1</xdr:col>
      <xdr:colOff>419100</xdr:colOff>
      <xdr:row>44</xdr:row>
      <xdr:rowOff>133350</xdr:rowOff>
    </xdr:from>
    <xdr:to>
      <xdr:col>13</xdr:col>
      <xdr:colOff>323850</xdr:colOff>
      <xdr:row>46</xdr:row>
      <xdr:rowOff>190500</xdr:rowOff>
    </xdr:to>
    <xdr:sp>
      <xdr:nvSpPr>
        <xdr:cNvPr id="3" name="6 Rectángulo"/>
        <xdr:cNvSpPr>
          <a:spLocks/>
        </xdr:cNvSpPr>
      </xdr:nvSpPr>
      <xdr:spPr>
        <a:xfrm>
          <a:off x="809625" y="9744075"/>
          <a:ext cx="121443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39500" y="5591175"/>
          <a:ext cx="638175" cy="695325"/>
        </a:xfrm>
        <a:prstGeom prst="rect">
          <a:avLst/>
        </a:prstGeom>
        <a:noFill/>
        <a:ln w="9525" cmpd="sng">
          <a:noFill/>
        </a:ln>
      </xdr:spPr>
    </xdr:pic>
    <xdr:clientData/>
  </xdr:twoCellAnchor>
  <xdr:twoCellAnchor>
    <xdr:from>
      <xdr:col>0</xdr:col>
      <xdr:colOff>352425</xdr:colOff>
      <xdr:row>4</xdr:row>
      <xdr:rowOff>266700</xdr:rowOff>
    </xdr:from>
    <xdr:to>
      <xdr:col>9</xdr:col>
      <xdr:colOff>276225</xdr:colOff>
      <xdr:row>29</xdr:row>
      <xdr:rowOff>38100</xdr:rowOff>
    </xdr:to>
    <xdr:graphicFrame>
      <xdr:nvGraphicFramePr>
        <xdr:cNvPr id="2" name="5 Gráfico"/>
        <xdr:cNvGraphicFramePr/>
      </xdr:nvGraphicFramePr>
      <xdr:xfrm>
        <a:off x="352425" y="1676400"/>
        <a:ext cx="10810875" cy="4943475"/>
      </xdr:xfrm>
      <a:graphic>
        <a:graphicData uri="http://schemas.openxmlformats.org/drawingml/2006/chart">
          <c:chart xmlns:c="http://schemas.openxmlformats.org/drawingml/2006/chart" r:id="rId4"/>
        </a:graphicData>
      </a:graphic>
    </xdr:graphicFrame>
    <xdr:clientData/>
  </xdr:twoCellAnchor>
  <xdr:twoCellAnchor>
    <xdr:from>
      <xdr:col>1</xdr:col>
      <xdr:colOff>371475</xdr:colOff>
      <xdr:row>44</xdr:row>
      <xdr:rowOff>76200</xdr:rowOff>
    </xdr:from>
    <xdr:to>
      <xdr:col>12</xdr:col>
      <xdr:colOff>152400</xdr:colOff>
      <xdr:row>46</xdr:row>
      <xdr:rowOff>133350</xdr:rowOff>
    </xdr:to>
    <xdr:sp>
      <xdr:nvSpPr>
        <xdr:cNvPr id="3" name="6 Rectángulo"/>
        <xdr:cNvSpPr>
          <a:spLocks/>
        </xdr:cNvSpPr>
      </xdr:nvSpPr>
      <xdr:spPr>
        <a:xfrm>
          <a:off x="762000" y="9686925"/>
          <a:ext cx="117538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06000" y="5591175"/>
          <a:ext cx="647700" cy="695325"/>
        </a:xfrm>
        <a:prstGeom prst="rect">
          <a:avLst/>
        </a:prstGeom>
        <a:noFill/>
        <a:ln w="9525" cmpd="sng">
          <a:noFill/>
        </a:ln>
      </xdr:spPr>
    </xdr:pic>
    <xdr:clientData/>
  </xdr:twoCellAnchor>
  <xdr:twoCellAnchor>
    <xdr:from>
      <xdr:col>0</xdr:col>
      <xdr:colOff>371475</xdr:colOff>
      <xdr:row>4</xdr:row>
      <xdr:rowOff>133350</xdr:rowOff>
    </xdr:from>
    <xdr:to>
      <xdr:col>9</xdr:col>
      <xdr:colOff>352425</xdr:colOff>
      <xdr:row>28</xdr:row>
      <xdr:rowOff>28575</xdr:rowOff>
    </xdr:to>
    <xdr:graphicFrame>
      <xdr:nvGraphicFramePr>
        <xdr:cNvPr id="2" name="5 Gráfico"/>
        <xdr:cNvGraphicFramePr/>
      </xdr:nvGraphicFramePr>
      <xdr:xfrm>
        <a:off x="371475" y="1543050"/>
        <a:ext cx="9534525" cy="4876800"/>
      </xdr:xfrm>
      <a:graphic>
        <a:graphicData uri="http://schemas.openxmlformats.org/drawingml/2006/chart">
          <c:chart xmlns:c="http://schemas.openxmlformats.org/drawingml/2006/chart" r:id="rId4"/>
        </a:graphicData>
      </a:graphic>
    </xdr:graphicFrame>
    <xdr:clientData/>
  </xdr:twoCellAnchor>
  <xdr:twoCellAnchor>
    <xdr:from>
      <xdr:col>1</xdr:col>
      <xdr:colOff>371475</xdr:colOff>
      <xdr:row>44</xdr:row>
      <xdr:rowOff>190500</xdr:rowOff>
    </xdr:from>
    <xdr:to>
      <xdr:col>13</xdr:col>
      <xdr:colOff>38100</xdr:colOff>
      <xdr:row>47</xdr:row>
      <xdr:rowOff>57150</xdr:rowOff>
    </xdr:to>
    <xdr:sp>
      <xdr:nvSpPr>
        <xdr:cNvPr id="3" name="6 Rectángulo"/>
        <xdr:cNvSpPr>
          <a:spLocks/>
        </xdr:cNvSpPr>
      </xdr:nvSpPr>
      <xdr:spPr>
        <a:xfrm>
          <a:off x="762000" y="9801225"/>
          <a:ext cx="105918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06000" y="5591175"/>
          <a:ext cx="647700" cy="695325"/>
        </a:xfrm>
        <a:prstGeom prst="rect">
          <a:avLst/>
        </a:prstGeom>
        <a:noFill/>
        <a:ln w="9525" cmpd="sng">
          <a:noFill/>
        </a:ln>
      </xdr:spPr>
    </xdr:pic>
    <xdr:clientData/>
  </xdr:twoCellAnchor>
  <xdr:twoCellAnchor>
    <xdr:from>
      <xdr:col>0</xdr:col>
      <xdr:colOff>295275</xdr:colOff>
      <xdr:row>4</xdr:row>
      <xdr:rowOff>219075</xdr:rowOff>
    </xdr:from>
    <xdr:to>
      <xdr:col>9</xdr:col>
      <xdr:colOff>171450</xdr:colOff>
      <xdr:row>27</xdr:row>
      <xdr:rowOff>190500</xdr:rowOff>
    </xdr:to>
    <xdr:graphicFrame>
      <xdr:nvGraphicFramePr>
        <xdr:cNvPr id="2" name="5 Gráfico"/>
        <xdr:cNvGraphicFramePr/>
      </xdr:nvGraphicFramePr>
      <xdr:xfrm>
        <a:off x="295275" y="1628775"/>
        <a:ext cx="9429750" cy="4762500"/>
      </xdr:xfrm>
      <a:graphic>
        <a:graphicData uri="http://schemas.openxmlformats.org/drawingml/2006/chart">
          <c:chart xmlns:c="http://schemas.openxmlformats.org/drawingml/2006/chart" r:id="rId4"/>
        </a:graphicData>
      </a:graphic>
    </xdr:graphicFrame>
    <xdr:clientData/>
  </xdr:twoCellAnchor>
  <xdr:twoCellAnchor>
    <xdr:from>
      <xdr:col>1</xdr:col>
      <xdr:colOff>304800</xdr:colOff>
      <xdr:row>44</xdr:row>
      <xdr:rowOff>133350</xdr:rowOff>
    </xdr:from>
    <xdr:to>
      <xdr:col>13</xdr:col>
      <xdr:colOff>57150</xdr:colOff>
      <xdr:row>46</xdr:row>
      <xdr:rowOff>190500</xdr:rowOff>
    </xdr:to>
    <xdr:sp>
      <xdr:nvSpPr>
        <xdr:cNvPr id="3" name="6 Rectángulo"/>
        <xdr:cNvSpPr>
          <a:spLocks/>
        </xdr:cNvSpPr>
      </xdr:nvSpPr>
      <xdr:spPr>
        <a:xfrm>
          <a:off x="695325" y="9744075"/>
          <a:ext cx="10677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06000" y="5591175"/>
          <a:ext cx="647700" cy="695325"/>
        </a:xfrm>
        <a:prstGeom prst="rect">
          <a:avLst/>
        </a:prstGeom>
        <a:noFill/>
        <a:ln w="9525" cmpd="sng">
          <a:noFill/>
        </a:ln>
      </xdr:spPr>
    </xdr:pic>
    <xdr:clientData/>
  </xdr:twoCellAnchor>
  <xdr:twoCellAnchor>
    <xdr:from>
      <xdr:col>0</xdr:col>
      <xdr:colOff>295275</xdr:colOff>
      <xdr:row>4</xdr:row>
      <xdr:rowOff>238125</xdr:rowOff>
    </xdr:from>
    <xdr:to>
      <xdr:col>9</xdr:col>
      <xdr:colOff>161925</xdr:colOff>
      <xdr:row>28</xdr:row>
      <xdr:rowOff>19050</xdr:rowOff>
    </xdr:to>
    <xdr:graphicFrame>
      <xdr:nvGraphicFramePr>
        <xdr:cNvPr id="2" name="5 Gráfico"/>
        <xdr:cNvGraphicFramePr/>
      </xdr:nvGraphicFramePr>
      <xdr:xfrm>
        <a:off x="295275" y="1647825"/>
        <a:ext cx="9420225" cy="4762500"/>
      </xdr:xfrm>
      <a:graphic>
        <a:graphicData uri="http://schemas.openxmlformats.org/drawingml/2006/chart">
          <c:chart xmlns:c="http://schemas.openxmlformats.org/drawingml/2006/chart" r:id="rId4"/>
        </a:graphicData>
      </a:graphic>
    </xdr:graphicFrame>
    <xdr:clientData/>
  </xdr:twoCellAnchor>
  <xdr:twoCellAnchor>
    <xdr:from>
      <xdr:col>1</xdr:col>
      <xdr:colOff>304800</xdr:colOff>
      <xdr:row>44</xdr:row>
      <xdr:rowOff>19050</xdr:rowOff>
    </xdr:from>
    <xdr:to>
      <xdr:col>13</xdr:col>
      <xdr:colOff>57150</xdr:colOff>
      <xdr:row>46</xdr:row>
      <xdr:rowOff>76200</xdr:rowOff>
    </xdr:to>
    <xdr:sp>
      <xdr:nvSpPr>
        <xdr:cNvPr id="3" name="6 Rectángulo"/>
        <xdr:cNvSpPr>
          <a:spLocks/>
        </xdr:cNvSpPr>
      </xdr:nvSpPr>
      <xdr:spPr>
        <a:xfrm>
          <a:off x="695325" y="9629775"/>
          <a:ext cx="10677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06000" y="5591175"/>
          <a:ext cx="647700" cy="695325"/>
        </a:xfrm>
        <a:prstGeom prst="rect">
          <a:avLst/>
        </a:prstGeom>
        <a:noFill/>
        <a:ln w="9525" cmpd="sng">
          <a:noFill/>
        </a:ln>
      </xdr:spPr>
    </xdr:pic>
    <xdr:clientData/>
  </xdr:twoCellAnchor>
  <xdr:twoCellAnchor>
    <xdr:from>
      <xdr:col>0</xdr:col>
      <xdr:colOff>304800</xdr:colOff>
      <xdr:row>4</xdr:row>
      <xdr:rowOff>266700</xdr:rowOff>
    </xdr:from>
    <xdr:to>
      <xdr:col>9</xdr:col>
      <xdr:colOff>142875</xdr:colOff>
      <xdr:row>28</xdr:row>
      <xdr:rowOff>133350</xdr:rowOff>
    </xdr:to>
    <xdr:graphicFrame>
      <xdr:nvGraphicFramePr>
        <xdr:cNvPr id="2" name="5 Gráfico"/>
        <xdr:cNvGraphicFramePr/>
      </xdr:nvGraphicFramePr>
      <xdr:xfrm>
        <a:off x="304800" y="1676400"/>
        <a:ext cx="9391650" cy="4848225"/>
      </xdr:xfrm>
      <a:graphic>
        <a:graphicData uri="http://schemas.openxmlformats.org/drawingml/2006/chart">
          <c:chart xmlns:c="http://schemas.openxmlformats.org/drawingml/2006/chart" r:id="rId4"/>
        </a:graphicData>
      </a:graphic>
    </xdr:graphicFrame>
    <xdr:clientData/>
  </xdr:twoCellAnchor>
  <xdr:twoCellAnchor>
    <xdr:from>
      <xdr:col>1</xdr:col>
      <xdr:colOff>314325</xdr:colOff>
      <xdr:row>44</xdr:row>
      <xdr:rowOff>19050</xdr:rowOff>
    </xdr:from>
    <xdr:to>
      <xdr:col>13</xdr:col>
      <xdr:colOff>0</xdr:colOff>
      <xdr:row>46</xdr:row>
      <xdr:rowOff>76200</xdr:rowOff>
    </xdr:to>
    <xdr:sp>
      <xdr:nvSpPr>
        <xdr:cNvPr id="3" name="6 Rectángulo"/>
        <xdr:cNvSpPr>
          <a:spLocks/>
        </xdr:cNvSpPr>
      </xdr:nvSpPr>
      <xdr:spPr>
        <a:xfrm>
          <a:off x="704850" y="9629775"/>
          <a:ext cx="106108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06000" y="5591175"/>
          <a:ext cx="647700" cy="695325"/>
        </a:xfrm>
        <a:prstGeom prst="rect">
          <a:avLst/>
        </a:prstGeom>
        <a:noFill/>
        <a:ln w="9525" cmpd="sng">
          <a:noFill/>
        </a:ln>
      </xdr:spPr>
    </xdr:pic>
    <xdr:clientData/>
  </xdr:twoCellAnchor>
  <xdr:twoCellAnchor>
    <xdr:from>
      <xdr:col>1</xdr:col>
      <xdr:colOff>28575</xdr:colOff>
      <xdr:row>4</xdr:row>
      <xdr:rowOff>219075</xdr:rowOff>
    </xdr:from>
    <xdr:to>
      <xdr:col>9</xdr:col>
      <xdr:colOff>180975</xdr:colOff>
      <xdr:row>28</xdr:row>
      <xdr:rowOff>38100</xdr:rowOff>
    </xdr:to>
    <xdr:graphicFrame>
      <xdr:nvGraphicFramePr>
        <xdr:cNvPr id="2" name="5 Gráfico"/>
        <xdr:cNvGraphicFramePr/>
      </xdr:nvGraphicFramePr>
      <xdr:xfrm>
        <a:off x="419100" y="1628775"/>
        <a:ext cx="9315450" cy="4800600"/>
      </xdr:xfrm>
      <a:graphic>
        <a:graphicData uri="http://schemas.openxmlformats.org/drawingml/2006/chart">
          <c:chart xmlns:c="http://schemas.openxmlformats.org/drawingml/2006/chart" r:id="rId4"/>
        </a:graphicData>
      </a:graphic>
    </xdr:graphicFrame>
    <xdr:clientData/>
  </xdr:twoCellAnchor>
  <xdr:twoCellAnchor>
    <xdr:from>
      <xdr:col>1</xdr:col>
      <xdr:colOff>438150</xdr:colOff>
      <xdr:row>43</xdr:row>
      <xdr:rowOff>47625</xdr:rowOff>
    </xdr:from>
    <xdr:to>
      <xdr:col>13</xdr:col>
      <xdr:colOff>219075</xdr:colOff>
      <xdr:row>45</xdr:row>
      <xdr:rowOff>104775</xdr:rowOff>
    </xdr:to>
    <xdr:sp>
      <xdr:nvSpPr>
        <xdr:cNvPr id="3" name="6 Rectángulo"/>
        <xdr:cNvSpPr>
          <a:spLocks/>
        </xdr:cNvSpPr>
      </xdr:nvSpPr>
      <xdr:spPr>
        <a:xfrm>
          <a:off x="828675" y="9467850"/>
          <a:ext cx="107061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238125</xdr:colOff>
      <xdr:row>14</xdr:row>
      <xdr:rowOff>76200</xdr:rowOff>
    </xdr:from>
    <xdr:to>
      <xdr:col>10</xdr:col>
      <xdr:colOff>504825</xdr:colOff>
      <xdr:row>18</xdr:row>
      <xdr:rowOff>9525</xdr:rowOff>
    </xdr:to>
    <xdr:pic>
      <xdr:nvPicPr>
        <xdr:cNvPr id="1" name="3 Diagrama">
          <a:hlinkClick r:id="rId3"/>
        </xdr:cNvPr>
        <xdr:cNvPicPr preferRelativeResize="1">
          <a:picLocks noChangeAspect="0"/>
        </xdr:cNvPicPr>
      </xdr:nvPicPr>
      <xdr:blipFill>
        <a:blip r:embed="rId1"/>
        <a:stretch>
          <a:fillRect/>
        </a:stretch>
      </xdr:blipFill>
      <xdr:spPr>
        <a:xfrm>
          <a:off x="10106025" y="3457575"/>
          <a:ext cx="647700" cy="695325"/>
        </a:xfrm>
        <a:prstGeom prst="rect">
          <a:avLst/>
        </a:prstGeom>
        <a:noFill/>
        <a:ln w="9525" cmpd="sng">
          <a:noFill/>
        </a:ln>
      </xdr:spPr>
    </xdr:pic>
    <xdr:clientData/>
  </xdr:twoCellAnchor>
  <xdr:twoCellAnchor>
    <xdr:from>
      <xdr:col>0</xdr:col>
      <xdr:colOff>342900</xdr:colOff>
      <xdr:row>4</xdr:row>
      <xdr:rowOff>238125</xdr:rowOff>
    </xdr:from>
    <xdr:to>
      <xdr:col>9</xdr:col>
      <xdr:colOff>180975</xdr:colOff>
      <xdr:row>27</xdr:row>
      <xdr:rowOff>142875</xdr:rowOff>
    </xdr:to>
    <xdr:graphicFrame>
      <xdr:nvGraphicFramePr>
        <xdr:cNvPr id="2" name="11 Gráfico"/>
        <xdr:cNvGraphicFramePr/>
      </xdr:nvGraphicFramePr>
      <xdr:xfrm>
        <a:off x="342900" y="1543050"/>
        <a:ext cx="9705975" cy="46958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43</xdr:row>
      <xdr:rowOff>28575</xdr:rowOff>
    </xdr:from>
    <xdr:to>
      <xdr:col>10</xdr:col>
      <xdr:colOff>447675</xdr:colOff>
      <xdr:row>45</xdr:row>
      <xdr:rowOff>85725</xdr:rowOff>
    </xdr:to>
    <xdr:sp>
      <xdr:nvSpPr>
        <xdr:cNvPr id="3" name="12 Rectángulo"/>
        <xdr:cNvSpPr>
          <a:spLocks/>
        </xdr:cNvSpPr>
      </xdr:nvSpPr>
      <xdr:spPr>
        <a:xfrm>
          <a:off x="0" y="9344025"/>
          <a:ext cx="106965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06000" y="5591175"/>
          <a:ext cx="647700" cy="695325"/>
        </a:xfrm>
        <a:prstGeom prst="rect">
          <a:avLst/>
        </a:prstGeom>
        <a:noFill/>
        <a:ln w="9525" cmpd="sng">
          <a:noFill/>
        </a:ln>
      </xdr:spPr>
    </xdr:pic>
    <xdr:clientData/>
  </xdr:twoCellAnchor>
  <xdr:twoCellAnchor>
    <xdr:from>
      <xdr:col>0</xdr:col>
      <xdr:colOff>381000</xdr:colOff>
      <xdr:row>4</xdr:row>
      <xdr:rowOff>190500</xdr:rowOff>
    </xdr:from>
    <xdr:to>
      <xdr:col>9</xdr:col>
      <xdr:colOff>171450</xdr:colOff>
      <xdr:row>27</xdr:row>
      <xdr:rowOff>180975</xdr:rowOff>
    </xdr:to>
    <xdr:graphicFrame>
      <xdr:nvGraphicFramePr>
        <xdr:cNvPr id="2" name="5 Gráfico"/>
        <xdr:cNvGraphicFramePr/>
      </xdr:nvGraphicFramePr>
      <xdr:xfrm>
        <a:off x="381000" y="1600200"/>
        <a:ext cx="9344025" cy="4781550"/>
      </xdr:xfrm>
      <a:graphic>
        <a:graphicData uri="http://schemas.openxmlformats.org/drawingml/2006/chart">
          <c:chart xmlns:c="http://schemas.openxmlformats.org/drawingml/2006/chart" r:id="rId4"/>
        </a:graphicData>
      </a:graphic>
    </xdr:graphicFrame>
    <xdr:clientData/>
  </xdr:twoCellAnchor>
  <xdr:twoCellAnchor>
    <xdr:from>
      <xdr:col>1</xdr:col>
      <xdr:colOff>609600</xdr:colOff>
      <xdr:row>43</xdr:row>
      <xdr:rowOff>9525</xdr:rowOff>
    </xdr:from>
    <xdr:to>
      <xdr:col>13</xdr:col>
      <xdr:colOff>381000</xdr:colOff>
      <xdr:row>45</xdr:row>
      <xdr:rowOff>66675</xdr:rowOff>
    </xdr:to>
    <xdr:sp>
      <xdr:nvSpPr>
        <xdr:cNvPr id="3" name="6 Rectángulo"/>
        <xdr:cNvSpPr>
          <a:spLocks/>
        </xdr:cNvSpPr>
      </xdr:nvSpPr>
      <xdr:spPr>
        <a:xfrm>
          <a:off x="1000125" y="9429750"/>
          <a:ext cx="106965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267950" y="5591175"/>
          <a:ext cx="647700" cy="695325"/>
        </a:xfrm>
        <a:prstGeom prst="rect">
          <a:avLst/>
        </a:prstGeom>
        <a:noFill/>
        <a:ln w="9525" cmpd="sng">
          <a:noFill/>
        </a:ln>
      </xdr:spPr>
    </xdr:pic>
    <xdr:clientData/>
  </xdr:twoCellAnchor>
  <xdr:twoCellAnchor>
    <xdr:from>
      <xdr:col>0</xdr:col>
      <xdr:colOff>381000</xdr:colOff>
      <xdr:row>4</xdr:row>
      <xdr:rowOff>257175</xdr:rowOff>
    </xdr:from>
    <xdr:to>
      <xdr:col>9</xdr:col>
      <xdr:colOff>238125</xdr:colOff>
      <xdr:row>28</xdr:row>
      <xdr:rowOff>152400</xdr:rowOff>
    </xdr:to>
    <xdr:graphicFrame>
      <xdr:nvGraphicFramePr>
        <xdr:cNvPr id="2" name="5 Gráfico"/>
        <xdr:cNvGraphicFramePr/>
      </xdr:nvGraphicFramePr>
      <xdr:xfrm>
        <a:off x="381000" y="1666875"/>
        <a:ext cx="9772650" cy="4876800"/>
      </xdr:xfrm>
      <a:graphic>
        <a:graphicData uri="http://schemas.openxmlformats.org/drawingml/2006/chart">
          <c:chart xmlns:c="http://schemas.openxmlformats.org/drawingml/2006/chart" r:id="rId4"/>
        </a:graphicData>
      </a:graphic>
    </xdr:graphicFrame>
    <xdr:clientData/>
  </xdr:twoCellAnchor>
  <xdr:twoCellAnchor>
    <xdr:from>
      <xdr:col>1</xdr:col>
      <xdr:colOff>438150</xdr:colOff>
      <xdr:row>44</xdr:row>
      <xdr:rowOff>76200</xdr:rowOff>
    </xdr:from>
    <xdr:to>
      <xdr:col>12</xdr:col>
      <xdr:colOff>66675</xdr:colOff>
      <xdr:row>46</xdr:row>
      <xdr:rowOff>133350</xdr:rowOff>
    </xdr:to>
    <xdr:sp>
      <xdr:nvSpPr>
        <xdr:cNvPr id="3" name="6 Rectángulo"/>
        <xdr:cNvSpPr>
          <a:spLocks/>
        </xdr:cNvSpPr>
      </xdr:nvSpPr>
      <xdr:spPr>
        <a:xfrm>
          <a:off x="828675" y="9686925"/>
          <a:ext cx="106299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381000</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287000" y="5581650"/>
          <a:ext cx="647700" cy="704850"/>
        </a:xfrm>
        <a:prstGeom prst="rect">
          <a:avLst/>
        </a:prstGeom>
        <a:noFill/>
        <a:ln w="9525" cmpd="sng">
          <a:noFill/>
        </a:ln>
      </xdr:spPr>
    </xdr:pic>
    <xdr:clientData/>
  </xdr:twoCellAnchor>
  <xdr:twoCellAnchor>
    <xdr:from>
      <xdr:col>0</xdr:col>
      <xdr:colOff>323850</xdr:colOff>
      <xdr:row>4</xdr:row>
      <xdr:rowOff>333375</xdr:rowOff>
    </xdr:from>
    <xdr:to>
      <xdr:col>9</xdr:col>
      <xdr:colOff>85725</xdr:colOff>
      <xdr:row>29</xdr:row>
      <xdr:rowOff>95250</xdr:rowOff>
    </xdr:to>
    <xdr:graphicFrame>
      <xdr:nvGraphicFramePr>
        <xdr:cNvPr id="2" name="5 Gráfico"/>
        <xdr:cNvGraphicFramePr/>
      </xdr:nvGraphicFramePr>
      <xdr:xfrm>
        <a:off x="323850" y="1743075"/>
        <a:ext cx="9696450" cy="4933950"/>
      </xdr:xfrm>
      <a:graphic>
        <a:graphicData uri="http://schemas.openxmlformats.org/drawingml/2006/chart">
          <c:chart xmlns:c="http://schemas.openxmlformats.org/drawingml/2006/chart" r:id="rId4"/>
        </a:graphicData>
      </a:graphic>
    </xdr:graphicFrame>
    <xdr:clientData/>
  </xdr:twoCellAnchor>
  <xdr:twoCellAnchor>
    <xdr:from>
      <xdr:col>1</xdr:col>
      <xdr:colOff>476250</xdr:colOff>
      <xdr:row>45</xdr:row>
      <xdr:rowOff>0</xdr:rowOff>
    </xdr:from>
    <xdr:to>
      <xdr:col>12</xdr:col>
      <xdr:colOff>190500</xdr:colOff>
      <xdr:row>47</xdr:row>
      <xdr:rowOff>57150</xdr:rowOff>
    </xdr:to>
    <xdr:sp>
      <xdr:nvSpPr>
        <xdr:cNvPr id="3" name="6 Rectángulo"/>
        <xdr:cNvSpPr>
          <a:spLocks/>
        </xdr:cNvSpPr>
      </xdr:nvSpPr>
      <xdr:spPr>
        <a:xfrm>
          <a:off x="866775" y="9801225"/>
          <a:ext cx="10734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267950" y="5591175"/>
          <a:ext cx="647700" cy="695325"/>
        </a:xfrm>
        <a:prstGeom prst="rect">
          <a:avLst/>
        </a:prstGeom>
        <a:noFill/>
        <a:ln w="9525" cmpd="sng">
          <a:noFill/>
        </a:ln>
      </xdr:spPr>
    </xdr:pic>
    <xdr:clientData/>
  </xdr:twoCellAnchor>
  <xdr:twoCellAnchor>
    <xdr:from>
      <xdr:col>0</xdr:col>
      <xdr:colOff>342900</xdr:colOff>
      <xdr:row>4</xdr:row>
      <xdr:rowOff>266700</xdr:rowOff>
    </xdr:from>
    <xdr:to>
      <xdr:col>9</xdr:col>
      <xdr:colOff>133350</xdr:colOff>
      <xdr:row>28</xdr:row>
      <xdr:rowOff>180975</xdr:rowOff>
    </xdr:to>
    <xdr:graphicFrame>
      <xdr:nvGraphicFramePr>
        <xdr:cNvPr id="2" name="5 Gráfico"/>
        <xdr:cNvGraphicFramePr/>
      </xdr:nvGraphicFramePr>
      <xdr:xfrm>
        <a:off x="342900" y="1676400"/>
        <a:ext cx="9705975" cy="4895850"/>
      </xdr:xfrm>
      <a:graphic>
        <a:graphicData uri="http://schemas.openxmlformats.org/drawingml/2006/chart">
          <c:chart xmlns:c="http://schemas.openxmlformats.org/drawingml/2006/chart" r:id="rId4"/>
        </a:graphicData>
      </a:graphic>
    </xdr:graphicFrame>
    <xdr:clientData/>
  </xdr:twoCellAnchor>
  <xdr:twoCellAnchor>
    <xdr:from>
      <xdr:col>1</xdr:col>
      <xdr:colOff>504825</xdr:colOff>
      <xdr:row>44</xdr:row>
      <xdr:rowOff>152400</xdr:rowOff>
    </xdr:from>
    <xdr:to>
      <xdr:col>12</xdr:col>
      <xdr:colOff>219075</xdr:colOff>
      <xdr:row>47</xdr:row>
      <xdr:rowOff>19050</xdr:rowOff>
    </xdr:to>
    <xdr:sp>
      <xdr:nvSpPr>
        <xdr:cNvPr id="3" name="6 Rectángulo"/>
        <xdr:cNvSpPr>
          <a:spLocks/>
        </xdr:cNvSpPr>
      </xdr:nvSpPr>
      <xdr:spPr>
        <a:xfrm>
          <a:off x="895350" y="9763125"/>
          <a:ext cx="107156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696450" y="5591175"/>
          <a:ext cx="638175" cy="695325"/>
        </a:xfrm>
        <a:prstGeom prst="rect">
          <a:avLst/>
        </a:prstGeom>
        <a:noFill/>
        <a:ln w="9525" cmpd="sng">
          <a:noFill/>
        </a:ln>
      </xdr:spPr>
    </xdr:pic>
    <xdr:clientData/>
  </xdr:twoCellAnchor>
  <xdr:twoCellAnchor>
    <xdr:from>
      <xdr:col>1</xdr:col>
      <xdr:colOff>19050</xdr:colOff>
      <xdr:row>4</xdr:row>
      <xdr:rowOff>152400</xdr:rowOff>
    </xdr:from>
    <xdr:to>
      <xdr:col>9</xdr:col>
      <xdr:colOff>323850</xdr:colOff>
      <xdr:row>28</xdr:row>
      <xdr:rowOff>66675</xdr:rowOff>
    </xdr:to>
    <xdr:graphicFrame>
      <xdr:nvGraphicFramePr>
        <xdr:cNvPr id="2" name="5 Gráfico"/>
        <xdr:cNvGraphicFramePr/>
      </xdr:nvGraphicFramePr>
      <xdr:xfrm>
        <a:off x="409575" y="1562100"/>
        <a:ext cx="9258300" cy="4895850"/>
      </xdr:xfrm>
      <a:graphic>
        <a:graphicData uri="http://schemas.openxmlformats.org/drawingml/2006/chart">
          <c:chart xmlns:c="http://schemas.openxmlformats.org/drawingml/2006/chart" r:id="rId4"/>
        </a:graphicData>
      </a:graphic>
    </xdr:graphicFrame>
    <xdr:clientData/>
  </xdr:twoCellAnchor>
  <xdr:twoCellAnchor>
    <xdr:from>
      <xdr:col>1</xdr:col>
      <xdr:colOff>419100</xdr:colOff>
      <xdr:row>43</xdr:row>
      <xdr:rowOff>9525</xdr:rowOff>
    </xdr:from>
    <xdr:to>
      <xdr:col>13</xdr:col>
      <xdr:colOff>419100</xdr:colOff>
      <xdr:row>45</xdr:row>
      <xdr:rowOff>66675</xdr:rowOff>
    </xdr:to>
    <xdr:sp>
      <xdr:nvSpPr>
        <xdr:cNvPr id="3" name="6 Rectángulo"/>
        <xdr:cNvSpPr>
          <a:spLocks/>
        </xdr:cNvSpPr>
      </xdr:nvSpPr>
      <xdr:spPr>
        <a:xfrm>
          <a:off x="809625" y="9429750"/>
          <a:ext cx="107156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763125" y="5591175"/>
          <a:ext cx="638175" cy="695325"/>
        </a:xfrm>
        <a:prstGeom prst="rect">
          <a:avLst/>
        </a:prstGeom>
        <a:noFill/>
        <a:ln w="9525" cmpd="sng">
          <a:noFill/>
        </a:ln>
      </xdr:spPr>
    </xdr:pic>
    <xdr:clientData/>
  </xdr:twoCellAnchor>
  <xdr:twoCellAnchor>
    <xdr:from>
      <xdr:col>0</xdr:col>
      <xdr:colOff>381000</xdr:colOff>
      <xdr:row>4</xdr:row>
      <xdr:rowOff>209550</xdr:rowOff>
    </xdr:from>
    <xdr:to>
      <xdr:col>9</xdr:col>
      <xdr:colOff>285750</xdr:colOff>
      <xdr:row>28</xdr:row>
      <xdr:rowOff>171450</xdr:rowOff>
    </xdr:to>
    <xdr:graphicFrame>
      <xdr:nvGraphicFramePr>
        <xdr:cNvPr id="2" name="5 Gráfico"/>
        <xdr:cNvGraphicFramePr/>
      </xdr:nvGraphicFramePr>
      <xdr:xfrm>
        <a:off x="381000" y="1619250"/>
        <a:ext cx="9315450" cy="4943475"/>
      </xdr:xfrm>
      <a:graphic>
        <a:graphicData uri="http://schemas.openxmlformats.org/drawingml/2006/chart">
          <c:chart xmlns:c="http://schemas.openxmlformats.org/drawingml/2006/chart" r:id="rId4"/>
        </a:graphicData>
      </a:graphic>
    </xdr:graphicFrame>
    <xdr:clientData/>
  </xdr:twoCellAnchor>
  <xdr:twoCellAnchor>
    <xdr:from>
      <xdr:col>1</xdr:col>
      <xdr:colOff>152400</xdr:colOff>
      <xdr:row>45</xdr:row>
      <xdr:rowOff>152400</xdr:rowOff>
    </xdr:from>
    <xdr:to>
      <xdr:col>13</xdr:col>
      <xdr:colOff>19050</xdr:colOff>
      <xdr:row>48</xdr:row>
      <xdr:rowOff>19050</xdr:rowOff>
    </xdr:to>
    <xdr:sp>
      <xdr:nvSpPr>
        <xdr:cNvPr id="3" name="6 Rectángulo"/>
        <xdr:cNvSpPr>
          <a:spLocks/>
        </xdr:cNvSpPr>
      </xdr:nvSpPr>
      <xdr:spPr>
        <a:xfrm>
          <a:off x="542925" y="9953625"/>
          <a:ext cx="106489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458325" y="5591175"/>
          <a:ext cx="638175" cy="695325"/>
        </a:xfrm>
        <a:prstGeom prst="rect">
          <a:avLst/>
        </a:prstGeom>
        <a:noFill/>
        <a:ln w="9525" cmpd="sng">
          <a:noFill/>
        </a:ln>
      </xdr:spPr>
    </xdr:pic>
    <xdr:clientData/>
  </xdr:twoCellAnchor>
  <xdr:twoCellAnchor>
    <xdr:from>
      <xdr:col>0</xdr:col>
      <xdr:colOff>333375</xdr:colOff>
      <xdr:row>4</xdr:row>
      <xdr:rowOff>95250</xdr:rowOff>
    </xdr:from>
    <xdr:to>
      <xdr:col>9</xdr:col>
      <xdr:colOff>200025</xdr:colOff>
      <xdr:row>28</xdr:row>
      <xdr:rowOff>9525</xdr:rowOff>
    </xdr:to>
    <xdr:graphicFrame>
      <xdr:nvGraphicFramePr>
        <xdr:cNvPr id="2" name="5 Gráfico"/>
        <xdr:cNvGraphicFramePr/>
      </xdr:nvGraphicFramePr>
      <xdr:xfrm>
        <a:off x="333375" y="1504950"/>
        <a:ext cx="8972550" cy="4895850"/>
      </xdr:xfrm>
      <a:graphic>
        <a:graphicData uri="http://schemas.openxmlformats.org/drawingml/2006/chart">
          <c:chart xmlns:c="http://schemas.openxmlformats.org/drawingml/2006/chart" r:id="rId4"/>
        </a:graphicData>
      </a:graphic>
    </xdr:graphicFrame>
    <xdr:clientData/>
  </xdr:twoCellAnchor>
  <xdr:twoCellAnchor>
    <xdr:from>
      <xdr:col>1</xdr:col>
      <xdr:colOff>457200</xdr:colOff>
      <xdr:row>42</xdr:row>
      <xdr:rowOff>180975</xdr:rowOff>
    </xdr:from>
    <xdr:to>
      <xdr:col>13</xdr:col>
      <xdr:colOff>666750</xdr:colOff>
      <xdr:row>45</xdr:row>
      <xdr:rowOff>47625</xdr:rowOff>
    </xdr:to>
    <xdr:sp>
      <xdr:nvSpPr>
        <xdr:cNvPr id="3" name="6 Rectángulo"/>
        <xdr:cNvSpPr>
          <a:spLocks/>
        </xdr:cNvSpPr>
      </xdr:nvSpPr>
      <xdr:spPr>
        <a:xfrm>
          <a:off x="847725" y="9410700"/>
          <a:ext cx="106870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458325" y="5591175"/>
          <a:ext cx="638175" cy="695325"/>
        </a:xfrm>
        <a:prstGeom prst="rect">
          <a:avLst/>
        </a:prstGeom>
        <a:noFill/>
        <a:ln w="9525" cmpd="sng">
          <a:noFill/>
        </a:ln>
      </xdr:spPr>
    </xdr:pic>
    <xdr:clientData/>
  </xdr:twoCellAnchor>
  <xdr:twoCellAnchor>
    <xdr:from>
      <xdr:col>0</xdr:col>
      <xdr:colOff>323850</xdr:colOff>
      <xdr:row>4</xdr:row>
      <xdr:rowOff>180975</xdr:rowOff>
    </xdr:from>
    <xdr:to>
      <xdr:col>9</xdr:col>
      <xdr:colOff>180975</xdr:colOff>
      <xdr:row>28</xdr:row>
      <xdr:rowOff>142875</xdr:rowOff>
    </xdr:to>
    <xdr:graphicFrame>
      <xdr:nvGraphicFramePr>
        <xdr:cNvPr id="2" name="5 Gráfico"/>
        <xdr:cNvGraphicFramePr/>
      </xdr:nvGraphicFramePr>
      <xdr:xfrm>
        <a:off x="323850" y="1590675"/>
        <a:ext cx="8963025" cy="4943475"/>
      </xdr:xfrm>
      <a:graphic>
        <a:graphicData uri="http://schemas.openxmlformats.org/drawingml/2006/chart">
          <c:chart xmlns:c="http://schemas.openxmlformats.org/drawingml/2006/chart" r:id="rId4"/>
        </a:graphicData>
      </a:graphic>
    </xdr:graphicFrame>
    <xdr:clientData/>
  </xdr:twoCellAnchor>
  <xdr:twoCellAnchor>
    <xdr:from>
      <xdr:col>1</xdr:col>
      <xdr:colOff>390525</xdr:colOff>
      <xdr:row>45</xdr:row>
      <xdr:rowOff>47625</xdr:rowOff>
    </xdr:from>
    <xdr:to>
      <xdr:col>13</xdr:col>
      <xdr:colOff>590550</xdr:colOff>
      <xdr:row>47</xdr:row>
      <xdr:rowOff>104775</xdr:rowOff>
    </xdr:to>
    <xdr:sp>
      <xdr:nvSpPr>
        <xdr:cNvPr id="3" name="6 Rectángulo"/>
        <xdr:cNvSpPr>
          <a:spLocks/>
        </xdr:cNvSpPr>
      </xdr:nvSpPr>
      <xdr:spPr>
        <a:xfrm>
          <a:off x="781050" y="9848850"/>
          <a:ext cx="10677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458325" y="5591175"/>
          <a:ext cx="638175" cy="695325"/>
        </a:xfrm>
        <a:prstGeom prst="rect">
          <a:avLst/>
        </a:prstGeom>
        <a:noFill/>
        <a:ln w="9525" cmpd="sng">
          <a:noFill/>
        </a:ln>
      </xdr:spPr>
    </xdr:pic>
    <xdr:clientData/>
  </xdr:twoCellAnchor>
  <xdr:twoCellAnchor>
    <xdr:from>
      <xdr:col>0</xdr:col>
      <xdr:colOff>371475</xdr:colOff>
      <xdr:row>4</xdr:row>
      <xdr:rowOff>114300</xdr:rowOff>
    </xdr:from>
    <xdr:to>
      <xdr:col>9</xdr:col>
      <xdr:colOff>314325</xdr:colOff>
      <xdr:row>28</xdr:row>
      <xdr:rowOff>114300</xdr:rowOff>
    </xdr:to>
    <xdr:graphicFrame>
      <xdr:nvGraphicFramePr>
        <xdr:cNvPr id="2" name="5 Gráfico"/>
        <xdr:cNvGraphicFramePr/>
      </xdr:nvGraphicFramePr>
      <xdr:xfrm>
        <a:off x="371475" y="1524000"/>
        <a:ext cx="9048750" cy="4981575"/>
      </xdr:xfrm>
      <a:graphic>
        <a:graphicData uri="http://schemas.openxmlformats.org/drawingml/2006/chart">
          <c:chart xmlns:c="http://schemas.openxmlformats.org/drawingml/2006/chart" r:id="rId4"/>
        </a:graphicData>
      </a:graphic>
    </xdr:graphicFrame>
    <xdr:clientData/>
  </xdr:twoCellAnchor>
  <xdr:twoCellAnchor>
    <xdr:from>
      <xdr:col>1</xdr:col>
      <xdr:colOff>438150</xdr:colOff>
      <xdr:row>44</xdr:row>
      <xdr:rowOff>95250</xdr:rowOff>
    </xdr:from>
    <xdr:to>
      <xdr:col>13</xdr:col>
      <xdr:colOff>638175</xdr:colOff>
      <xdr:row>46</xdr:row>
      <xdr:rowOff>152400</xdr:rowOff>
    </xdr:to>
    <xdr:sp>
      <xdr:nvSpPr>
        <xdr:cNvPr id="3" name="6 Rectángulo"/>
        <xdr:cNvSpPr>
          <a:spLocks/>
        </xdr:cNvSpPr>
      </xdr:nvSpPr>
      <xdr:spPr>
        <a:xfrm>
          <a:off x="828675" y="9705975"/>
          <a:ext cx="10677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171450</xdr:rowOff>
    </xdr:from>
    <xdr:to>
      <xdr:col>10</xdr:col>
      <xdr:colOff>619125</xdr:colOff>
      <xdr:row>27</xdr:row>
      <xdr:rowOff>57150</xdr:rowOff>
    </xdr:to>
    <xdr:pic>
      <xdr:nvPicPr>
        <xdr:cNvPr id="1" name="2 Diagrama">
          <a:hlinkClick r:id="rId3"/>
        </xdr:cNvPr>
        <xdr:cNvPicPr preferRelativeResize="1">
          <a:picLocks noChangeAspect="0"/>
        </xdr:cNvPicPr>
      </xdr:nvPicPr>
      <xdr:blipFill>
        <a:blip r:embed="rId1"/>
        <a:stretch>
          <a:fillRect/>
        </a:stretch>
      </xdr:blipFill>
      <xdr:spPr>
        <a:xfrm>
          <a:off x="10248900" y="5372100"/>
          <a:ext cx="647700" cy="638175"/>
        </a:xfrm>
        <a:prstGeom prst="rect">
          <a:avLst/>
        </a:prstGeom>
        <a:noFill/>
        <a:ln w="9525" cmpd="sng">
          <a:noFill/>
        </a:ln>
      </xdr:spPr>
    </xdr:pic>
    <xdr:clientData/>
  </xdr:twoCellAnchor>
  <xdr:twoCellAnchor>
    <xdr:from>
      <xdr:col>1</xdr:col>
      <xdr:colOff>66675</xdr:colOff>
      <xdr:row>4</xdr:row>
      <xdr:rowOff>247650</xdr:rowOff>
    </xdr:from>
    <xdr:to>
      <xdr:col>9</xdr:col>
      <xdr:colOff>304800</xdr:colOff>
      <xdr:row>33</xdr:row>
      <xdr:rowOff>171450</xdr:rowOff>
    </xdr:to>
    <xdr:graphicFrame>
      <xdr:nvGraphicFramePr>
        <xdr:cNvPr id="2" name="5 Gráfico"/>
        <xdr:cNvGraphicFramePr/>
      </xdr:nvGraphicFramePr>
      <xdr:xfrm>
        <a:off x="457200" y="1657350"/>
        <a:ext cx="9744075" cy="5610225"/>
      </xdr:xfrm>
      <a:graphic>
        <a:graphicData uri="http://schemas.openxmlformats.org/drawingml/2006/chart">
          <c:chart xmlns:c="http://schemas.openxmlformats.org/drawingml/2006/chart" r:id="rId4"/>
        </a:graphicData>
      </a:graphic>
    </xdr:graphicFrame>
    <xdr:clientData/>
  </xdr:twoCellAnchor>
  <xdr:twoCellAnchor>
    <xdr:from>
      <xdr:col>0</xdr:col>
      <xdr:colOff>219075</xdr:colOff>
      <xdr:row>51</xdr:row>
      <xdr:rowOff>161925</xdr:rowOff>
    </xdr:from>
    <xdr:to>
      <xdr:col>10</xdr:col>
      <xdr:colOff>600075</xdr:colOff>
      <xdr:row>54</xdr:row>
      <xdr:rowOff>28575</xdr:rowOff>
    </xdr:to>
    <xdr:sp>
      <xdr:nvSpPr>
        <xdr:cNvPr id="3" name="6 Rectángulo"/>
        <xdr:cNvSpPr>
          <a:spLocks/>
        </xdr:cNvSpPr>
      </xdr:nvSpPr>
      <xdr:spPr>
        <a:xfrm>
          <a:off x="219075" y="10668000"/>
          <a:ext cx="106584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238125</xdr:colOff>
      <xdr:row>17</xdr:row>
      <xdr:rowOff>19050</xdr:rowOff>
    </xdr:from>
    <xdr:to>
      <xdr:col>10</xdr:col>
      <xdr:colOff>504825</xdr:colOff>
      <xdr:row>20</xdr:row>
      <xdr:rowOff>152400</xdr:rowOff>
    </xdr:to>
    <xdr:pic>
      <xdr:nvPicPr>
        <xdr:cNvPr id="1" name="2 Diagrama">
          <a:hlinkClick r:id="rId3"/>
        </xdr:cNvPr>
        <xdr:cNvPicPr preferRelativeResize="1">
          <a:picLocks noChangeAspect="0"/>
        </xdr:cNvPicPr>
      </xdr:nvPicPr>
      <xdr:blipFill>
        <a:blip r:embed="rId1"/>
        <a:stretch>
          <a:fillRect/>
        </a:stretch>
      </xdr:blipFill>
      <xdr:spPr>
        <a:xfrm>
          <a:off x="10134600" y="4076700"/>
          <a:ext cx="647700" cy="704850"/>
        </a:xfrm>
        <a:prstGeom prst="rect">
          <a:avLst/>
        </a:prstGeom>
        <a:noFill/>
        <a:ln w="9525" cmpd="sng">
          <a:noFill/>
        </a:ln>
      </xdr:spPr>
    </xdr:pic>
    <xdr:clientData/>
  </xdr:twoCellAnchor>
  <xdr:twoCellAnchor>
    <xdr:from>
      <xdr:col>1</xdr:col>
      <xdr:colOff>19050</xdr:colOff>
      <xdr:row>4</xdr:row>
      <xdr:rowOff>200025</xdr:rowOff>
    </xdr:from>
    <xdr:to>
      <xdr:col>9</xdr:col>
      <xdr:colOff>266700</xdr:colOff>
      <xdr:row>29</xdr:row>
      <xdr:rowOff>0</xdr:rowOff>
    </xdr:to>
    <xdr:graphicFrame>
      <xdr:nvGraphicFramePr>
        <xdr:cNvPr id="2" name="6 Gráfico"/>
        <xdr:cNvGraphicFramePr/>
      </xdr:nvGraphicFramePr>
      <xdr:xfrm>
        <a:off x="409575" y="1609725"/>
        <a:ext cx="9753600" cy="4972050"/>
      </xdr:xfrm>
      <a:graphic>
        <a:graphicData uri="http://schemas.openxmlformats.org/drawingml/2006/chart">
          <c:chart xmlns:c="http://schemas.openxmlformats.org/drawingml/2006/chart" r:id="rId4"/>
        </a:graphicData>
      </a:graphic>
    </xdr:graphicFrame>
    <xdr:clientData/>
  </xdr:twoCellAnchor>
  <xdr:twoCellAnchor>
    <xdr:from>
      <xdr:col>1</xdr:col>
      <xdr:colOff>781050</xdr:colOff>
      <xdr:row>44</xdr:row>
      <xdr:rowOff>142875</xdr:rowOff>
    </xdr:from>
    <xdr:to>
      <xdr:col>13</xdr:col>
      <xdr:colOff>247650</xdr:colOff>
      <xdr:row>47</xdr:row>
      <xdr:rowOff>9525</xdr:rowOff>
    </xdr:to>
    <xdr:sp>
      <xdr:nvSpPr>
        <xdr:cNvPr id="3" name="7 Rectángulo"/>
        <xdr:cNvSpPr>
          <a:spLocks/>
        </xdr:cNvSpPr>
      </xdr:nvSpPr>
      <xdr:spPr>
        <a:xfrm>
          <a:off x="1171575" y="9753600"/>
          <a:ext cx="10734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123825</xdr:colOff>
      <xdr:row>16</xdr:row>
      <xdr:rowOff>171450</xdr:rowOff>
    </xdr:from>
    <xdr:to>
      <xdr:col>10</xdr:col>
      <xdr:colOff>381000</xdr:colOff>
      <xdr:row>20</xdr:row>
      <xdr:rowOff>114300</xdr:rowOff>
    </xdr:to>
    <xdr:pic>
      <xdr:nvPicPr>
        <xdr:cNvPr id="1" name="2 Diagrama">
          <a:hlinkClick r:id="rId3"/>
        </xdr:cNvPr>
        <xdr:cNvPicPr preferRelativeResize="1">
          <a:picLocks noChangeAspect="0"/>
        </xdr:cNvPicPr>
      </xdr:nvPicPr>
      <xdr:blipFill>
        <a:blip r:embed="rId1"/>
        <a:stretch>
          <a:fillRect/>
        </a:stretch>
      </xdr:blipFill>
      <xdr:spPr>
        <a:xfrm>
          <a:off x="10020300" y="4038600"/>
          <a:ext cx="638175" cy="704850"/>
        </a:xfrm>
        <a:prstGeom prst="rect">
          <a:avLst/>
        </a:prstGeom>
        <a:noFill/>
        <a:ln w="9525" cmpd="sng">
          <a:noFill/>
        </a:ln>
      </xdr:spPr>
    </xdr:pic>
    <xdr:clientData/>
  </xdr:twoCellAnchor>
  <xdr:twoCellAnchor>
    <xdr:from>
      <xdr:col>0</xdr:col>
      <xdr:colOff>333375</xdr:colOff>
      <xdr:row>4</xdr:row>
      <xdr:rowOff>200025</xdr:rowOff>
    </xdr:from>
    <xdr:to>
      <xdr:col>9</xdr:col>
      <xdr:colOff>95250</xdr:colOff>
      <xdr:row>28</xdr:row>
      <xdr:rowOff>142875</xdr:rowOff>
    </xdr:to>
    <xdr:graphicFrame>
      <xdr:nvGraphicFramePr>
        <xdr:cNvPr id="2" name="5 Gráfico"/>
        <xdr:cNvGraphicFramePr/>
      </xdr:nvGraphicFramePr>
      <xdr:xfrm>
        <a:off x="333375" y="1609725"/>
        <a:ext cx="9658350" cy="4924425"/>
      </xdr:xfrm>
      <a:graphic>
        <a:graphicData uri="http://schemas.openxmlformats.org/drawingml/2006/chart">
          <c:chart xmlns:c="http://schemas.openxmlformats.org/drawingml/2006/chart" r:id="rId4"/>
        </a:graphicData>
      </a:graphic>
    </xdr:graphicFrame>
    <xdr:clientData/>
  </xdr:twoCellAnchor>
  <xdr:twoCellAnchor>
    <xdr:from>
      <xdr:col>1</xdr:col>
      <xdr:colOff>819150</xdr:colOff>
      <xdr:row>44</xdr:row>
      <xdr:rowOff>171450</xdr:rowOff>
    </xdr:from>
    <xdr:to>
      <xdr:col>13</xdr:col>
      <xdr:colOff>285750</xdr:colOff>
      <xdr:row>47</xdr:row>
      <xdr:rowOff>38100</xdr:rowOff>
    </xdr:to>
    <xdr:sp>
      <xdr:nvSpPr>
        <xdr:cNvPr id="3" name="6 Rectángulo"/>
        <xdr:cNvSpPr>
          <a:spLocks/>
        </xdr:cNvSpPr>
      </xdr:nvSpPr>
      <xdr:spPr>
        <a:xfrm>
          <a:off x="1209675" y="9782175"/>
          <a:ext cx="10734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23</xdr:row>
      <xdr:rowOff>361950</xdr:rowOff>
    </xdr:from>
    <xdr:to>
      <xdr:col>10</xdr:col>
      <xdr:colOff>609600</xdr:colOff>
      <xdr:row>27</xdr:row>
      <xdr:rowOff>76200</xdr:rowOff>
    </xdr:to>
    <xdr:pic>
      <xdr:nvPicPr>
        <xdr:cNvPr id="1" name="2 Diagrama">
          <a:hlinkClick r:id="rId3"/>
        </xdr:cNvPr>
        <xdr:cNvPicPr preferRelativeResize="1">
          <a:picLocks noChangeAspect="0"/>
        </xdr:cNvPicPr>
      </xdr:nvPicPr>
      <xdr:blipFill>
        <a:blip r:embed="rId1"/>
        <a:stretch>
          <a:fillRect/>
        </a:stretch>
      </xdr:blipFill>
      <xdr:spPr>
        <a:xfrm>
          <a:off x="10315575" y="5562600"/>
          <a:ext cx="628650" cy="714375"/>
        </a:xfrm>
        <a:prstGeom prst="rect">
          <a:avLst/>
        </a:prstGeom>
        <a:noFill/>
        <a:ln w="9525" cmpd="sng">
          <a:noFill/>
        </a:ln>
      </xdr:spPr>
    </xdr:pic>
    <xdr:clientData/>
  </xdr:twoCellAnchor>
  <xdr:twoCellAnchor>
    <xdr:from>
      <xdr:col>0</xdr:col>
      <xdr:colOff>333375</xdr:colOff>
      <xdr:row>4</xdr:row>
      <xdr:rowOff>200025</xdr:rowOff>
    </xdr:from>
    <xdr:to>
      <xdr:col>9</xdr:col>
      <xdr:colOff>257175</xdr:colOff>
      <xdr:row>28</xdr:row>
      <xdr:rowOff>161925</xdr:rowOff>
    </xdr:to>
    <xdr:graphicFrame>
      <xdr:nvGraphicFramePr>
        <xdr:cNvPr id="2" name="5 Gráfico"/>
        <xdr:cNvGraphicFramePr/>
      </xdr:nvGraphicFramePr>
      <xdr:xfrm>
        <a:off x="333375" y="1609725"/>
        <a:ext cx="9877425" cy="4943475"/>
      </xdr:xfrm>
      <a:graphic>
        <a:graphicData uri="http://schemas.openxmlformats.org/drawingml/2006/chart">
          <c:chart xmlns:c="http://schemas.openxmlformats.org/drawingml/2006/chart" r:id="rId4"/>
        </a:graphicData>
      </a:graphic>
    </xdr:graphicFrame>
    <xdr:clientData/>
  </xdr:twoCellAnchor>
  <xdr:twoCellAnchor>
    <xdr:from>
      <xdr:col>1</xdr:col>
      <xdr:colOff>695325</xdr:colOff>
      <xdr:row>44</xdr:row>
      <xdr:rowOff>152400</xdr:rowOff>
    </xdr:from>
    <xdr:to>
      <xdr:col>13</xdr:col>
      <xdr:colOff>85725</xdr:colOff>
      <xdr:row>47</xdr:row>
      <xdr:rowOff>19050</xdr:rowOff>
    </xdr:to>
    <xdr:sp>
      <xdr:nvSpPr>
        <xdr:cNvPr id="3" name="6 Rectángulo"/>
        <xdr:cNvSpPr>
          <a:spLocks/>
        </xdr:cNvSpPr>
      </xdr:nvSpPr>
      <xdr:spPr>
        <a:xfrm>
          <a:off x="1085850" y="9763125"/>
          <a:ext cx="107156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257175</xdr:colOff>
      <xdr:row>21</xdr:row>
      <xdr:rowOff>142875</xdr:rowOff>
    </xdr:from>
    <xdr:to>
      <xdr:col>10</xdr:col>
      <xdr:colOff>523875</xdr:colOff>
      <xdr:row>24</xdr:row>
      <xdr:rowOff>38100</xdr:rowOff>
    </xdr:to>
    <xdr:pic>
      <xdr:nvPicPr>
        <xdr:cNvPr id="1" name="2 Diagrama">
          <a:hlinkClick r:id="rId3"/>
        </xdr:cNvPr>
        <xdr:cNvPicPr preferRelativeResize="1">
          <a:picLocks noChangeAspect="0"/>
        </xdr:cNvPicPr>
      </xdr:nvPicPr>
      <xdr:blipFill>
        <a:blip r:embed="rId1"/>
        <a:stretch>
          <a:fillRect/>
        </a:stretch>
      </xdr:blipFill>
      <xdr:spPr>
        <a:xfrm>
          <a:off x="10210800" y="4962525"/>
          <a:ext cx="647700" cy="704850"/>
        </a:xfrm>
        <a:prstGeom prst="rect">
          <a:avLst/>
        </a:prstGeom>
        <a:noFill/>
        <a:ln w="9525" cmpd="sng">
          <a:noFill/>
        </a:ln>
      </xdr:spPr>
    </xdr:pic>
    <xdr:clientData/>
  </xdr:twoCellAnchor>
  <xdr:twoCellAnchor>
    <xdr:from>
      <xdr:col>0</xdr:col>
      <xdr:colOff>361950</xdr:colOff>
      <xdr:row>6</xdr:row>
      <xdr:rowOff>95250</xdr:rowOff>
    </xdr:from>
    <xdr:to>
      <xdr:col>9</xdr:col>
      <xdr:colOff>228600</xdr:colOff>
      <xdr:row>31</xdr:row>
      <xdr:rowOff>19050</xdr:rowOff>
    </xdr:to>
    <xdr:graphicFrame>
      <xdr:nvGraphicFramePr>
        <xdr:cNvPr id="2" name="5 Gráfico"/>
        <xdr:cNvGraphicFramePr/>
      </xdr:nvGraphicFramePr>
      <xdr:xfrm>
        <a:off x="361950" y="2057400"/>
        <a:ext cx="9820275" cy="4924425"/>
      </xdr:xfrm>
      <a:graphic>
        <a:graphicData uri="http://schemas.openxmlformats.org/drawingml/2006/chart">
          <c:chart xmlns:c="http://schemas.openxmlformats.org/drawingml/2006/chart" r:id="rId4"/>
        </a:graphicData>
      </a:graphic>
    </xdr:graphicFrame>
    <xdr:clientData/>
  </xdr:twoCellAnchor>
  <xdr:twoCellAnchor>
    <xdr:from>
      <xdr:col>1</xdr:col>
      <xdr:colOff>542925</xdr:colOff>
      <xdr:row>44</xdr:row>
      <xdr:rowOff>28575</xdr:rowOff>
    </xdr:from>
    <xdr:to>
      <xdr:col>12</xdr:col>
      <xdr:colOff>219075</xdr:colOff>
      <xdr:row>46</xdr:row>
      <xdr:rowOff>85725</xdr:rowOff>
    </xdr:to>
    <xdr:sp>
      <xdr:nvSpPr>
        <xdr:cNvPr id="3" name="6 Rectángulo"/>
        <xdr:cNvSpPr>
          <a:spLocks/>
        </xdr:cNvSpPr>
      </xdr:nvSpPr>
      <xdr:spPr>
        <a:xfrm>
          <a:off x="933450" y="9639300"/>
          <a:ext cx="107156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68075" y="5591175"/>
          <a:ext cx="647700" cy="695325"/>
        </a:xfrm>
        <a:prstGeom prst="rect">
          <a:avLst/>
        </a:prstGeom>
        <a:noFill/>
        <a:ln w="9525" cmpd="sng">
          <a:noFill/>
        </a:ln>
      </xdr:spPr>
    </xdr:pic>
    <xdr:clientData/>
  </xdr:twoCellAnchor>
  <xdr:twoCellAnchor>
    <xdr:from>
      <xdr:col>0</xdr:col>
      <xdr:colOff>352425</xdr:colOff>
      <xdr:row>4</xdr:row>
      <xdr:rowOff>304800</xdr:rowOff>
    </xdr:from>
    <xdr:to>
      <xdr:col>9</xdr:col>
      <xdr:colOff>276225</xdr:colOff>
      <xdr:row>29</xdr:row>
      <xdr:rowOff>66675</xdr:rowOff>
    </xdr:to>
    <xdr:graphicFrame>
      <xdr:nvGraphicFramePr>
        <xdr:cNvPr id="2" name="5 Gráfico"/>
        <xdr:cNvGraphicFramePr/>
      </xdr:nvGraphicFramePr>
      <xdr:xfrm>
        <a:off x="352425" y="1714500"/>
        <a:ext cx="10839450" cy="4933950"/>
      </xdr:xfrm>
      <a:graphic>
        <a:graphicData uri="http://schemas.openxmlformats.org/drawingml/2006/chart">
          <c:chart xmlns:c="http://schemas.openxmlformats.org/drawingml/2006/chart" r:id="rId4"/>
        </a:graphicData>
      </a:graphic>
    </xdr:graphicFrame>
    <xdr:clientData/>
  </xdr:twoCellAnchor>
  <xdr:twoCellAnchor>
    <xdr:from>
      <xdr:col>1</xdr:col>
      <xdr:colOff>609600</xdr:colOff>
      <xdr:row>44</xdr:row>
      <xdr:rowOff>28575</xdr:rowOff>
    </xdr:from>
    <xdr:to>
      <xdr:col>13</xdr:col>
      <xdr:colOff>228600</xdr:colOff>
      <xdr:row>46</xdr:row>
      <xdr:rowOff>85725</xdr:rowOff>
    </xdr:to>
    <xdr:sp>
      <xdr:nvSpPr>
        <xdr:cNvPr id="3" name="6 Rectángulo"/>
        <xdr:cNvSpPr>
          <a:spLocks/>
        </xdr:cNvSpPr>
      </xdr:nvSpPr>
      <xdr:spPr>
        <a:xfrm>
          <a:off x="1000125" y="9639300"/>
          <a:ext cx="119062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68075" y="5591175"/>
          <a:ext cx="647700" cy="695325"/>
        </a:xfrm>
        <a:prstGeom prst="rect">
          <a:avLst/>
        </a:prstGeom>
        <a:noFill/>
        <a:ln w="9525" cmpd="sng">
          <a:noFill/>
        </a:ln>
      </xdr:spPr>
    </xdr:pic>
    <xdr:clientData/>
  </xdr:twoCellAnchor>
  <xdr:twoCellAnchor>
    <xdr:from>
      <xdr:col>0</xdr:col>
      <xdr:colOff>352425</xdr:colOff>
      <xdr:row>4</xdr:row>
      <xdr:rowOff>200025</xdr:rowOff>
    </xdr:from>
    <xdr:to>
      <xdr:col>9</xdr:col>
      <xdr:colOff>257175</xdr:colOff>
      <xdr:row>28</xdr:row>
      <xdr:rowOff>95250</xdr:rowOff>
    </xdr:to>
    <xdr:graphicFrame>
      <xdr:nvGraphicFramePr>
        <xdr:cNvPr id="2" name="5 Gráfico"/>
        <xdr:cNvGraphicFramePr/>
      </xdr:nvGraphicFramePr>
      <xdr:xfrm>
        <a:off x="352425" y="1609725"/>
        <a:ext cx="10820400" cy="4876800"/>
      </xdr:xfrm>
      <a:graphic>
        <a:graphicData uri="http://schemas.openxmlformats.org/drawingml/2006/chart">
          <c:chart xmlns:c="http://schemas.openxmlformats.org/drawingml/2006/chart" r:id="rId4"/>
        </a:graphicData>
      </a:graphic>
    </xdr:graphicFrame>
    <xdr:clientData/>
  </xdr:twoCellAnchor>
  <xdr:twoCellAnchor>
    <xdr:from>
      <xdr:col>1</xdr:col>
      <xdr:colOff>438150</xdr:colOff>
      <xdr:row>43</xdr:row>
      <xdr:rowOff>104775</xdr:rowOff>
    </xdr:from>
    <xdr:to>
      <xdr:col>12</xdr:col>
      <xdr:colOff>152400</xdr:colOff>
      <xdr:row>45</xdr:row>
      <xdr:rowOff>161925</xdr:rowOff>
    </xdr:to>
    <xdr:sp>
      <xdr:nvSpPr>
        <xdr:cNvPr id="3" name="6 Rectángulo"/>
        <xdr:cNvSpPr>
          <a:spLocks/>
        </xdr:cNvSpPr>
      </xdr:nvSpPr>
      <xdr:spPr>
        <a:xfrm>
          <a:off x="828675" y="9525000"/>
          <a:ext cx="117157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X42"/>
  <sheetViews>
    <sheetView tabSelected="1" zoomScaleSheetLayoutView="100" zoomScalePageLayoutView="0" workbookViewId="0" topLeftCell="A1">
      <selection activeCell="A1" sqref="A1"/>
    </sheetView>
  </sheetViews>
  <sheetFormatPr defaultColWidth="11.57421875" defaultRowHeight="15" customHeight="1"/>
  <cols>
    <col min="1" max="1" width="4.421875" style="59" customWidth="1"/>
    <col min="2" max="2" width="40.7109375" style="6" customWidth="1"/>
    <col min="3" max="3" width="3.8515625" style="6" customWidth="1"/>
    <col min="4" max="4" width="9.140625" style="1" customWidth="1"/>
    <col min="5" max="6" width="7.7109375" style="1" customWidth="1"/>
    <col min="7" max="7" width="12.140625" style="1" customWidth="1"/>
    <col min="8" max="8" width="4.28125" style="1" customWidth="1"/>
    <col min="9" max="9" width="0.71875" style="1" hidden="1" customWidth="1"/>
    <col min="10" max="10" width="55.28125" style="59" hidden="1" customWidth="1"/>
    <col min="11" max="14" width="0" style="1" hidden="1" customWidth="1"/>
    <col min="15" max="15" width="4.57421875" style="59" bestFit="1" customWidth="1"/>
    <col min="16" max="49" width="11.57421875" style="1" customWidth="1"/>
    <col min="50" max="50" width="11.57421875" style="67" customWidth="1"/>
    <col min="51" max="16384" width="11.57421875" style="1" customWidth="1"/>
  </cols>
  <sheetData>
    <row r="1" spans="2:10" ht="15">
      <c r="B1" s="76" t="s">
        <v>118</v>
      </c>
      <c r="C1" s="76"/>
      <c r="D1" s="76"/>
      <c r="E1" s="76"/>
      <c r="F1" s="76"/>
      <c r="G1" s="76"/>
      <c r="J1" s="61"/>
    </row>
    <row r="2" spans="2:7" ht="15" customHeight="1">
      <c r="B2" s="77" t="s">
        <v>119</v>
      </c>
      <c r="C2" s="78"/>
      <c r="D2" s="79" t="s">
        <v>121</v>
      </c>
      <c r="E2" s="80"/>
      <c r="F2" s="80"/>
      <c r="G2" s="81"/>
    </row>
    <row r="3" spans="2:7" ht="15" customHeight="1">
      <c r="B3" s="55" t="s">
        <v>120</v>
      </c>
      <c r="C3" s="56"/>
      <c r="D3" s="9" t="s">
        <v>32</v>
      </c>
      <c r="E3" s="10" t="s">
        <v>33</v>
      </c>
      <c r="F3" s="10" t="s">
        <v>34</v>
      </c>
      <c r="G3" s="54" t="s">
        <v>35</v>
      </c>
    </row>
    <row r="4" spans="2:7" ht="12.75">
      <c r="B4" s="2" t="s">
        <v>8</v>
      </c>
      <c r="C4" s="36"/>
      <c r="D4" s="11"/>
      <c r="E4" s="12"/>
      <c r="F4" s="12"/>
      <c r="G4" s="13"/>
    </row>
    <row r="5" spans="1:15" ht="15" customHeight="1">
      <c r="A5" s="59">
        <v>1</v>
      </c>
      <c r="B5" s="57" t="s">
        <v>9</v>
      </c>
      <c r="C5" s="8"/>
      <c r="D5" s="41">
        <v>0.4</v>
      </c>
      <c r="E5" s="42">
        <v>0.2</v>
      </c>
      <c r="F5" s="42">
        <v>0.5</v>
      </c>
      <c r="G5" s="43">
        <v>56</v>
      </c>
      <c r="J5" s="59" t="s">
        <v>39</v>
      </c>
      <c r="O5" s="59" t="s">
        <v>82</v>
      </c>
    </row>
    <row r="6" spans="1:15" ht="15" customHeight="1">
      <c r="A6" s="59">
        <v>2</v>
      </c>
      <c r="B6" s="57" t="s">
        <v>10</v>
      </c>
      <c r="C6" s="8"/>
      <c r="D6" s="3">
        <v>0.2</v>
      </c>
      <c r="E6" s="14">
        <v>0.1</v>
      </c>
      <c r="F6" s="14">
        <v>0.3</v>
      </c>
      <c r="G6" s="15">
        <v>56</v>
      </c>
      <c r="J6" s="59" t="s">
        <v>40</v>
      </c>
      <c r="O6" s="59" t="s">
        <v>83</v>
      </c>
    </row>
    <row r="7" spans="1:15" ht="15" customHeight="1">
      <c r="A7" s="59">
        <v>4</v>
      </c>
      <c r="B7" s="57" t="s">
        <v>11</v>
      </c>
      <c r="C7" s="8"/>
      <c r="D7" s="3">
        <v>3</v>
      </c>
      <c r="E7" s="14">
        <v>2.8</v>
      </c>
      <c r="F7" s="14">
        <v>3.2</v>
      </c>
      <c r="G7" s="15">
        <v>55</v>
      </c>
      <c r="J7" s="59" t="s">
        <v>41</v>
      </c>
      <c r="O7" s="59" t="s">
        <v>84</v>
      </c>
    </row>
    <row r="8" spans="1:15" ht="15" customHeight="1">
      <c r="A8" s="59">
        <v>6</v>
      </c>
      <c r="B8" s="57" t="s">
        <v>12</v>
      </c>
      <c r="C8" s="8"/>
      <c r="D8" s="3">
        <v>3</v>
      </c>
      <c r="E8" s="14">
        <v>3</v>
      </c>
      <c r="F8" s="14">
        <v>3.1</v>
      </c>
      <c r="G8" s="15">
        <v>54</v>
      </c>
      <c r="J8" s="59" t="s">
        <v>42</v>
      </c>
      <c r="O8" s="59" t="s">
        <v>85</v>
      </c>
    </row>
    <row r="9" spans="1:15" ht="15" customHeight="1">
      <c r="A9" s="59">
        <v>3</v>
      </c>
      <c r="B9" s="57" t="s">
        <v>13</v>
      </c>
      <c r="C9" s="8"/>
      <c r="D9" s="3">
        <v>3</v>
      </c>
      <c r="E9" s="14">
        <v>2.7</v>
      </c>
      <c r="F9" s="14">
        <v>3.2</v>
      </c>
      <c r="G9" s="15">
        <v>56</v>
      </c>
      <c r="J9" s="59" t="s">
        <v>43</v>
      </c>
      <c r="O9" s="59" t="s">
        <v>86</v>
      </c>
    </row>
    <row r="10" spans="1:15" ht="15" customHeight="1">
      <c r="A10" s="59">
        <v>5</v>
      </c>
      <c r="B10" s="57" t="s">
        <v>73</v>
      </c>
      <c r="C10" s="8"/>
      <c r="D10" s="18">
        <v>3</v>
      </c>
      <c r="E10" s="19">
        <v>3</v>
      </c>
      <c r="F10" s="19">
        <v>3.2</v>
      </c>
      <c r="G10" s="20">
        <v>56</v>
      </c>
      <c r="J10" s="59" t="s">
        <v>64</v>
      </c>
      <c r="O10" s="59" t="s">
        <v>87</v>
      </c>
    </row>
    <row r="11" spans="2:7" ht="12.75">
      <c r="B11" s="2" t="s">
        <v>14</v>
      </c>
      <c r="C11" s="36"/>
      <c r="D11" s="11"/>
      <c r="E11" s="12"/>
      <c r="F11" s="12"/>
      <c r="G11" s="16"/>
    </row>
    <row r="12" spans="1:50" s="6" customFormat="1" ht="15" customHeight="1">
      <c r="A12" s="60">
        <v>7</v>
      </c>
      <c r="B12" s="57" t="s">
        <v>15</v>
      </c>
      <c r="C12" s="8"/>
      <c r="D12" s="48">
        <v>5</v>
      </c>
      <c r="E12" s="49">
        <v>5</v>
      </c>
      <c r="F12" s="49">
        <v>5</v>
      </c>
      <c r="G12" s="43">
        <v>56</v>
      </c>
      <c r="J12" s="60" t="s">
        <v>44</v>
      </c>
      <c r="O12" s="60" t="s">
        <v>88</v>
      </c>
      <c r="AX12" s="68"/>
    </row>
    <row r="13" spans="1:50" s="6" customFormat="1" ht="15" customHeight="1">
      <c r="A13" s="60">
        <v>27</v>
      </c>
      <c r="B13" s="57" t="s">
        <v>16</v>
      </c>
      <c r="C13" s="8"/>
      <c r="D13" s="50">
        <v>5</v>
      </c>
      <c r="E13" s="51">
        <v>5</v>
      </c>
      <c r="F13" s="51">
        <v>5</v>
      </c>
      <c r="G13" s="15">
        <v>56</v>
      </c>
      <c r="J13" s="60" t="s">
        <v>45</v>
      </c>
      <c r="O13" s="60" t="s">
        <v>89</v>
      </c>
      <c r="AX13" s="68"/>
    </row>
    <row r="14" spans="1:50" s="6" customFormat="1" ht="15" customHeight="1">
      <c r="A14" s="60">
        <v>8</v>
      </c>
      <c r="B14" s="57" t="s">
        <v>17</v>
      </c>
      <c r="C14" s="8"/>
      <c r="D14" s="50">
        <v>5</v>
      </c>
      <c r="E14" s="51">
        <v>5</v>
      </c>
      <c r="F14" s="51">
        <v>5.4</v>
      </c>
      <c r="G14" s="15">
        <v>56</v>
      </c>
      <c r="J14" s="60" t="s">
        <v>46</v>
      </c>
      <c r="O14" s="60" t="s">
        <v>90</v>
      </c>
      <c r="AX14" s="68"/>
    </row>
    <row r="15" spans="1:50" s="6" customFormat="1" ht="15" customHeight="1">
      <c r="A15" s="60">
        <v>9</v>
      </c>
      <c r="B15" s="57" t="s">
        <v>74</v>
      </c>
      <c r="C15" s="8"/>
      <c r="D15" s="50">
        <v>5</v>
      </c>
      <c r="E15" s="51">
        <v>5</v>
      </c>
      <c r="F15" s="51">
        <v>5.5</v>
      </c>
      <c r="G15" s="15">
        <v>56</v>
      </c>
      <c r="J15" s="60" t="s">
        <v>65</v>
      </c>
      <c r="O15" s="60" t="s">
        <v>91</v>
      </c>
      <c r="AX15" s="68"/>
    </row>
    <row r="16" spans="1:15" ht="15" customHeight="1">
      <c r="A16" s="59">
        <v>10</v>
      </c>
      <c r="B16" s="57" t="s">
        <v>18</v>
      </c>
      <c r="C16" s="8"/>
      <c r="D16" s="50">
        <v>5.25</v>
      </c>
      <c r="E16" s="51">
        <v>4.9</v>
      </c>
      <c r="F16" s="51">
        <v>5.5</v>
      </c>
      <c r="G16" s="15">
        <v>56</v>
      </c>
      <c r="J16" s="59" t="s">
        <v>47</v>
      </c>
      <c r="O16" s="60" t="s">
        <v>92</v>
      </c>
    </row>
    <row r="17" spans="1:15" ht="15" customHeight="1">
      <c r="A17" s="59">
        <v>11</v>
      </c>
      <c r="B17" s="57" t="s">
        <v>19</v>
      </c>
      <c r="C17" s="8"/>
      <c r="D17" s="50">
        <v>5.25</v>
      </c>
      <c r="E17" s="51">
        <v>4.9</v>
      </c>
      <c r="F17" s="51">
        <v>5.8</v>
      </c>
      <c r="G17" s="15">
        <v>55</v>
      </c>
      <c r="J17" s="59" t="s">
        <v>48</v>
      </c>
      <c r="O17" s="60" t="s">
        <v>93</v>
      </c>
    </row>
    <row r="18" spans="1:15" ht="15" customHeight="1">
      <c r="A18" s="59">
        <v>12</v>
      </c>
      <c r="B18" s="57" t="s">
        <v>20</v>
      </c>
      <c r="C18" s="8"/>
      <c r="D18" s="52">
        <v>5.5</v>
      </c>
      <c r="E18" s="53">
        <v>4.9</v>
      </c>
      <c r="F18" s="53">
        <v>5.8</v>
      </c>
      <c r="G18" s="20">
        <v>54</v>
      </c>
      <c r="J18" s="59" t="s">
        <v>49</v>
      </c>
      <c r="O18" s="60" t="s">
        <v>94</v>
      </c>
    </row>
    <row r="19" spans="2:7" ht="12.75">
      <c r="B19" s="2" t="s">
        <v>21</v>
      </c>
      <c r="C19" s="36"/>
      <c r="D19" s="11"/>
      <c r="E19" s="12"/>
      <c r="F19" s="12"/>
      <c r="G19" s="16"/>
    </row>
    <row r="20" spans="2:15" ht="15" customHeight="1">
      <c r="B20" s="57" t="s">
        <v>22</v>
      </c>
      <c r="C20" s="8"/>
      <c r="D20" s="41">
        <v>2.6</v>
      </c>
      <c r="E20" s="42">
        <v>2.4</v>
      </c>
      <c r="F20" s="42">
        <v>2.7</v>
      </c>
      <c r="G20" s="43">
        <v>55</v>
      </c>
      <c r="J20" s="59" t="s">
        <v>50</v>
      </c>
      <c r="O20" s="59" t="s">
        <v>95</v>
      </c>
    </row>
    <row r="21" spans="2:15" ht="15" customHeight="1">
      <c r="B21" s="57" t="s">
        <v>18</v>
      </c>
      <c r="C21" s="8"/>
      <c r="D21" s="3">
        <v>2.6</v>
      </c>
      <c r="E21" s="14">
        <v>2.3</v>
      </c>
      <c r="F21" s="14">
        <v>2.8</v>
      </c>
      <c r="G21" s="15">
        <v>55</v>
      </c>
      <c r="J21" s="59" t="s">
        <v>51</v>
      </c>
      <c r="O21" s="59" t="s">
        <v>96</v>
      </c>
    </row>
    <row r="22" spans="2:15" ht="15" customHeight="1">
      <c r="B22" s="57" t="s">
        <v>23</v>
      </c>
      <c r="C22" s="8"/>
      <c r="D22" s="18">
        <v>2.7</v>
      </c>
      <c r="E22" s="19">
        <v>2.3</v>
      </c>
      <c r="F22" s="19">
        <v>2.9</v>
      </c>
      <c r="G22" s="20">
        <v>53</v>
      </c>
      <c r="J22" s="59" t="s">
        <v>52</v>
      </c>
      <c r="O22" s="59" t="s">
        <v>97</v>
      </c>
    </row>
    <row r="23" spans="2:7" ht="15" customHeight="1">
      <c r="B23" s="2" t="s">
        <v>24</v>
      </c>
      <c r="C23" s="36"/>
      <c r="D23" s="11"/>
      <c r="E23" s="12"/>
      <c r="F23" s="12"/>
      <c r="G23" s="16"/>
    </row>
    <row r="24" spans="2:15" ht="15" customHeight="1">
      <c r="B24" s="57" t="s">
        <v>22</v>
      </c>
      <c r="C24" s="8"/>
      <c r="D24" s="41">
        <v>5.6</v>
      </c>
      <c r="E24" s="42">
        <v>5.4</v>
      </c>
      <c r="F24" s="42">
        <v>5.7</v>
      </c>
      <c r="G24" s="43">
        <v>55</v>
      </c>
      <c r="J24" s="59" t="s">
        <v>53</v>
      </c>
      <c r="O24" s="59" t="s">
        <v>98</v>
      </c>
    </row>
    <row r="25" spans="2:15" ht="15" customHeight="1">
      <c r="B25" s="57" t="s">
        <v>18</v>
      </c>
      <c r="C25" s="8"/>
      <c r="D25" s="3">
        <v>5.6</v>
      </c>
      <c r="E25" s="14">
        <v>5.4</v>
      </c>
      <c r="F25" s="14">
        <v>5.9</v>
      </c>
      <c r="G25" s="15">
        <v>55</v>
      </c>
      <c r="J25" s="59" t="s">
        <v>54</v>
      </c>
      <c r="O25" s="59" t="s">
        <v>99</v>
      </c>
    </row>
    <row r="26" spans="2:15" ht="15" customHeight="1">
      <c r="B26" s="57" t="s">
        <v>23</v>
      </c>
      <c r="C26" s="8"/>
      <c r="D26" s="18">
        <v>5.64</v>
      </c>
      <c r="E26" s="19">
        <v>5.3</v>
      </c>
      <c r="F26" s="19">
        <v>6</v>
      </c>
      <c r="G26" s="20">
        <v>53</v>
      </c>
      <c r="J26" s="59" t="s">
        <v>55</v>
      </c>
      <c r="O26" s="59" t="s">
        <v>100</v>
      </c>
    </row>
    <row r="27" spans="2:7" ht="15" customHeight="1">
      <c r="B27" s="2" t="s">
        <v>25</v>
      </c>
      <c r="C27" s="36"/>
      <c r="D27" s="11"/>
      <c r="E27" s="12"/>
      <c r="F27" s="12"/>
      <c r="G27" s="16"/>
    </row>
    <row r="28" spans="2:15" ht="15" customHeight="1">
      <c r="B28" s="57" t="s">
        <v>22</v>
      </c>
      <c r="C28" s="8"/>
      <c r="D28" s="44">
        <v>475</v>
      </c>
      <c r="E28" s="45">
        <v>470</v>
      </c>
      <c r="F28" s="45">
        <v>480</v>
      </c>
      <c r="G28" s="43">
        <v>55</v>
      </c>
      <c r="J28" s="59" t="s">
        <v>56</v>
      </c>
      <c r="O28" s="59" t="s">
        <v>101</v>
      </c>
    </row>
    <row r="29" spans="2:15" ht="15" customHeight="1">
      <c r="B29" s="57" t="s">
        <v>18</v>
      </c>
      <c r="C29" s="8"/>
      <c r="D29" s="4">
        <v>480</v>
      </c>
      <c r="E29" s="17">
        <v>470</v>
      </c>
      <c r="F29" s="17">
        <v>499.6</v>
      </c>
      <c r="G29" s="15">
        <v>54</v>
      </c>
      <c r="J29" s="59" t="s">
        <v>57</v>
      </c>
      <c r="O29" s="59" t="s">
        <v>102</v>
      </c>
    </row>
    <row r="30" spans="2:15" ht="15" customHeight="1">
      <c r="B30" s="57" t="s">
        <v>23</v>
      </c>
      <c r="C30" s="8"/>
      <c r="D30" s="46">
        <v>490</v>
      </c>
      <c r="E30" s="47">
        <v>475</v>
      </c>
      <c r="F30" s="47">
        <v>514.8</v>
      </c>
      <c r="G30" s="20">
        <v>52</v>
      </c>
      <c r="J30" s="59" t="s">
        <v>58</v>
      </c>
      <c r="O30" s="59" t="s">
        <v>103</v>
      </c>
    </row>
    <row r="31" spans="2:7" ht="15" customHeight="1">
      <c r="B31" s="2" t="s">
        <v>26</v>
      </c>
      <c r="C31" s="36"/>
      <c r="D31" s="11"/>
      <c r="E31" s="12"/>
      <c r="F31" s="12"/>
      <c r="G31" s="16"/>
    </row>
    <row r="32" spans="2:15" ht="15" customHeight="1">
      <c r="B32" s="57" t="s">
        <v>27</v>
      </c>
      <c r="C32" s="33"/>
      <c r="D32" s="18">
        <v>5.4</v>
      </c>
      <c r="E32" s="19">
        <v>4.5</v>
      </c>
      <c r="F32" s="19">
        <v>6</v>
      </c>
      <c r="G32" s="20">
        <v>55</v>
      </c>
      <c r="J32" s="59" t="s">
        <v>59</v>
      </c>
      <c r="O32" s="59" t="s">
        <v>104</v>
      </c>
    </row>
    <row r="33" spans="2:7" ht="15" customHeight="1">
      <c r="B33" s="2" t="s">
        <v>28</v>
      </c>
      <c r="C33" s="36"/>
      <c r="D33" s="11"/>
      <c r="E33" s="12"/>
      <c r="F33" s="12"/>
      <c r="G33" s="16"/>
    </row>
    <row r="34" spans="2:15" ht="12.75">
      <c r="B34" s="57" t="s">
        <v>29</v>
      </c>
      <c r="C34" s="34"/>
      <c r="D34" s="41">
        <v>5.5</v>
      </c>
      <c r="E34" s="42">
        <v>5</v>
      </c>
      <c r="F34" s="42">
        <v>6</v>
      </c>
      <c r="G34" s="43">
        <v>55</v>
      </c>
      <c r="J34" s="59" t="s">
        <v>60</v>
      </c>
      <c r="O34" s="59" t="s">
        <v>105</v>
      </c>
    </row>
    <row r="35" spans="2:10" ht="12.75">
      <c r="B35" s="62" t="s">
        <v>30</v>
      </c>
      <c r="C35" s="63"/>
      <c r="D35" s="64">
        <v>5</v>
      </c>
      <c r="E35" s="65">
        <v>4.8</v>
      </c>
      <c r="F35" s="65">
        <v>5.5</v>
      </c>
      <c r="G35" s="66">
        <v>55</v>
      </c>
      <c r="J35" s="59" t="s">
        <v>61</v>
      </c>
    </row>
    <row r="36" spans="2:15" ht="12.75">
      <c r="B36" s="57" t="s">
        <v>31</v>
      </c>
      <c r="C36" s="38"/>
      <c r="D36" s="3">
        <v>5</v>
      </c>
      <c r="E36" s="14">
        <v>4.7</v>
      </c>
      <c r="F36" s="14">
        <v>5.4</v>
      </c>
      <c r="G36" s="15">
        <v>53</v>
      </c>
      <c r="J36" s="59" t="s">
        <v>62</v>
      </c>
      <c r="O36" s="59" t="s">
        <v>106</v>
      </c>
    </row>
    <row r="37" spans="2:15" ht="15" customHeight="1">
      <c r="B37" s="58" t="s">
        <v>122</v>
      </c>
      <c r="C37" s="37"/>
      <c r="D37" s="18">
        <v>4.8</v>
      </c>
      <c r="E37" s="19">
        <v>4.5</v>
      </c>
      <c r="F37" s="19">
        <v>5.3</v>
      </c>
      <c r="G37" s="20">
        <v>50</v>
      </c>
      <c r="J37" s="59" t="s">
        <v>147</v>
      </c>
      <c r="O37" s="59" t="s">
        <v>107</v>
      </c>
    </row>
    <row r="38" spans="2:7" ht="15" customHeight="1">
      <c r="B38" s="21" t="s">
        <v>36</v>
      </c>
      <c r="D38" s="5"/>
      <c r="E38" s="5"/>
      <c r="F38" s="5"/>
      <c r="G38" s="5"/>
    </row>
    <row r="39" spans="2:7" ht="15" customHeight="1">
      <c r="B39" s="74" t="s">
        <v>37</v>
      </c>
      <c r="C39" s="75"/>
      <c r="D39" s="75"/>
      <c r="E39" s="75"/>
      <c r="F39" s="75"/>
      <c r="G39" s="75"/>
    </row>
    <row r="40" spans="2:7" ht="15" customHeight="1">
      <c r="B40" s="75"/>
      <c r="C40" s="75"/>
      <c r="D40" s="75"/>
      <c r="E40" s="75"/>
      <c r="F40" s="75"/>
      <c r="G40" s="75"/>
    </row>
    <row r="41" spans="2:7" ht="15" customHeight="1">
      <c r="B41" s="75"/>
      <c r="C41" s="75"/>
      <c r="D41" s="75"/>
      <c r="E41" s="75"/>
      <c r="F41" s="75"/>
      <c r="G41" s="75"/>
    </row>
    <row r="42" ht="15" customHeight="1">
      <c r="B42" s="7" t="s">
        <v>38</v>
      </c>
    </row>
  </sheetData>
  <sheetProtection/>
  <mergeCells count="4">
    <mergeCell ref="B39:G41"/>
    <mergeCell ref="B1:G1"/>
    <mergeCell ref="B2:C2"/>
    <mergeCell ref="D2:G2"/>
  </mergeCells>
  <hyperlinks>
    <hyperlink ref="B5" location="'Graf 1'!A1" display="En el mes"/>
    <hyperlink ref="B7" location="'Graf 3'!A1" display="En 11 meses (var. 12 meses)"/>
    <hyperlink ref="B8" location="'Graf 4'!A1" display="En 23 meses (var. 12 meses)"/>
    <hyperlink ref="B10" location="'Graf 6'!A1" display="'Graf 6'!A1"/>
    <hyperlink ref="B12" location="'Graf 7'!A1" display="En el mes"/>
    <hyperlink ref="B16" location="'Graf 11'!A1" display="Dentro de 11 meses"/>
    <hyperlink ref="B18" location="'Graf 13'!A1" display="Dentro de 23 meses"/>
    <hyperlink ref="B20" location="'Graf 14'!A1" display="Dentro de 2 meses"/>
    <hyperlink ref="B21" location="'Graf 15'!A1" display="Dentro de 11 meses"/>
    <hyperlink ref="B22" location="'Graf 16'!A1" display="Dentro de 23 meses"/>
    <hyperlink ref="B24" location="'Graf 17'!A1" display="Dentro de 2 meses"/>
    <hyperlink ref="B25" location="'Graf 18'!A1" display="Dentro de 11 meses"/>
    <hyperlink ref="B26" location="'Graf 19'!A1" display="Dentro de 23 meses"/>
    <hyperlink ref="B28" location="'Graf 20'!A1" display="Dentro de 2 meses"/>
    <hyperlink ref="B29" location="'Graf 21'!A1" display="Dentro de 11 meses"/>
    <hyperlink ref="B30" location="'Graf 22'!A1" display="Dentro de 23 meses"/>
    <hyperlink ref="B32" location="'Graf 23'!A1" display="Un mes atrás"/>
    <hyperlink ref="B34" location="'Graf 24'!A1" display="En el trimestre calendario de la encuesta"/>
    <hyperlink ref="B35" location="'Graf 25'!A1" display="'Graf 25'!A1"/>
    <hyperlink ref="B36" location="'Graf 26'!A1" display="'Graf 26'!A1"/>
    <hyperlink ref="B37" location="'Graf 27'!A1" display="'Graf 27'!A1"/>
    <hyperlink ref="B6" location="'Graf 2'!A1" display="El próximo mes"/>
    <hyperlink ref="B9" location="'Graf 5'!A1" display="'Graf 5'!A1"/>
    <hyperlink ref="B13" location="'Graf 8'!A1" display="El próximo mes"/>
    <hyperlink ref="B14" location="'Graf 9'!A1" display="En 5 meses"/>
    <hyperlink ref="B15" location="'Graf 10'!A1" display="'Graf 10'!A1"/>
    <hyperlink ref="B17" location="'Graf 12'!A1" display="Dentro de 17 meses"/>
  </hyperlinks>
  <printOptions horizontalCentered="1" verticalCentered="1"/>
  <pageMargins left="0.38" right="0.7086614173228347" top="0.49" bottom="0.7480314960629921" header="0.31496062992125984" footer="0.31496062992125984"/>
  <pageSetup fitToHeight="3" horizontalDpi="600" verticalDpi="600" orientation="portrait" paperSize="9" r:id="rId2"/>
  <colBreaks count="1" manualBreakCount="1">
    <brk id="7"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4218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+tabla_resumen!J14</f>
        <v>Monetary Policy rate target In five months</v>
      </c>
      <c r="C3" s="40"/>
      <c r="D3" s="40"/>
      <c r="E3" s="40"/>
      <c r="F3" s="40"/>
      <c r="G3" s="40"/>
      <c r="H3" s="40"/>
      <c r="I3" s="40"/>
      <c r="J3" s="40"/>
      <c r="K3" s="40"/>
      <c r="L3" s="40"/>
      <c r="M3" s="40"/>
      <c r="N3" s="40"/>
      <c r="O3" s="40"/>
      <c r="P3" s="40"/>
      <c r="Q3" s="40"/>
      <c r="R3" s="40"/>
      <c r="S3" s="24"/>
      <c r="T3" s="24"/>
    </row>
    <row r="4" spans="1:20" ht="28.5">
      <c r="A4" s="25"/>
      <c r="B4" s="82" t="s">
        <v>155</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132</v>
      </c>
      <c r="D6" s="71"/>
      <c r="E6" s="71"/>
      <c r="F6" s="25"/>
      <c r="G6" s="25"/>
      <c r="H6" s="25"/>
      <c r="I6" s="25"/>
      <c r="J6" s="25"/>
      <c r="K6" s="25"/>
      <c r="L6" s="25"/>
      <c r="M6" s="25"/>
      <c r="N6" s="25"/>
      <c r="O6" s="25"/>
      <c r="P6" s="25"/>
      <c r="Q6" s="25"/>
      <c r="R6" s="25"/>
      <c r="T6" s="25"/>
    </row>
    <row r="7" spans="1:20" ht="15">
      <c r="A7" s="25"/>
      <c r="B7" s="31" t="s">
        <v>0</v>
      </c>
      <c r="C7" s="31">
        <v>10.25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113</v>
      </c>
      <c r="D10" s="72">
        <v>0.05357142857142857</v>
      </c>
      <c r="E10" s="73">
        <v>3</v>
      </c>
      <c r="F10" s="28"/>
      <c r="G10" s="29"/>
      <c r="H10" s="25"/>
      <c r="I10" s="25"/>
      <c r="J10" s="25"/>
      <c r="K10" s="25"/>
      <c r="L10" s="25"/>
      <c r="M10" s="25"/>
      <c r="N10" s="25"/>
      <c r="O10" s="25"/>
      <c r="P10" s="25"/>
      <c r="Q10" s="25"/>
      <c r="R10" s="25"/>
      <c r="S10" s="25"/>
      <c r="T10" s="25"/>
    </row>
    <row r="11" spans="1:20" ht="15">
      <c r="A11" s="25"/>
      <c r="B11" s="71">
        <v>4</v>
      </c>
      <c r="C11" s="71">
        <v>5</v>
      </c>
      <c r="D11" s="72">
        <v>0.6607142857142857</v>
      </c>
      <c r="E11" s="73">
        <v>37</v>
      </c>
      <c r="F11" s="28"/>
      <c r="G11" s="29"/>
      <c r="H11" s="25"/>
      <c r="I11" s="25"/>
      <c r="J11" s="25"/>
      <c r="K11" s="25"/>
      <c r="L11" s="25"/>
      <c r="M11" s="25"/>
      <c r="N11" s="25"/>
      <c r="O11" s="25"/>
      <c r="P11" s="25"/>
      <c r="Q11" s="25"/>
      <c r="R11" s="25"/>
      <c r="S11" s="25"/>
      <c r="T11" s="25"/>
    </row>
    <row r="12" spans="1:20" ht="15">
      <c r="A12" s="25"/>
      <c r="B12" s="71">
        <v>5</v>
      </c>
      <c r="C12" s="71">
        <v>5.25</v>
      </c>
      <c r="D12" s="72">
        <v>0.17857142857142858</v>
      </c>
      <c r="E12" s="73">
        <v>10</v>
      </c>
      <c r="F12" s="28"/>
      <c r="G12" s="29"/>
      <c r="H12" s="25"/>
      <c r="I12" s="25"/>
      <c r="J12" s="25"/>
      <c r="K12" s="25"/>
      <c r="L12" s="25"/>
      <c r="M12" s="25"/>
      <c r="N12" s="25"/>
      <c r="O12" s="25"/>
      <c r="P12" s="25"/>
      <c r="Q12" s="25"/>
      <c r="R12" s="25"/>
      <c r="S12" s="25"/>
      <c r="T12" s="25"/>
    </row>
    <row r="13" spans="1:20" ht="15">
      <c r="A13" s="25"/>
      <c r="B13" s="71">
        <v>8</v>
      </c>
      <c r="C13" s="71" t="s">
        <v>7</v>
      </c>
      <c r="D13" s="72">
        <v>0.10714285714285714</v>
      </c>
      <c r="E13" s="73">
        <v>6</v>
      </c>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7.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+tabla_resumen!J15</f>
        <v>Monetary Policy rate target december 2013</v>
      </c>
      <c r="C3" s="40"/>
      <c r="D3" s="40"/>
      <c r="E3" s="40"/>
      <c r="F3" s="40"/>
      <c r="G3" s="40"/>
      <c r="H3" s="40"/>
      <c r="I3" s="40"/>
      <c r="J3" s="40"/>
      <c r="K3" s="40"/>
      <c r="L3" s="40"/>
      <c r="M3" s="40"/>
      <c r="N3" s="40"/>
      <c r="O3" s="40"/>
      <c r="P3" s="40"/>
      <c r="Q3" s="40"/>
      <c r="R3" s="40"/>
      <c r="S3" s="24"/>
      <c r="T3" s="24"/>
    </row>
    <row r="4" spans="1:20" ht="28.5">
      <c r="A4" s="25"/>
      <c r="B4" s="82" t="s">
        <v>155</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68</v>
      </c>
      <c r="D6" s="71"/>
      <c r="E6" s="71"/>
      <c r="F6" s="25"/>
      <c r="G6" s="25"/>
      <c r="H6" s="25"/>
      <c r="I6" s="25"/>
      <c r="J6" s="25"/>
      <c r="K6" s="25"/>
      <c r="L6" s="25"/>
      <c r="M6" s="25"/>
      <c r="N6" s="25"/>
      <c r="O6" s="25"/>
      <c r="P6" s="25"/>
      <c r="Q6" s="25"/>
      <c r="R6" s="25"/>
      <c r="T6" s="25"/>
    </row>
    <row r="7" spans="1:20" ht="15">
      <c r="A7" s="25"/>
      <c r="B7" s="31" t="s">
        <v>0</v>
      </c>
      <c r="C7" s="31">
        <v>10.25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113</v>
      </c>
      <c r="D10" s="72">
        <v>0.05357142857142857</v>
      </c>
      <c r="E10" s="73">
        <v>3</v>
      </c>
      <c r="F10" s="28"/>
      <c r="G10" s="29"/>
      <c r="H10" s="25"/>
      <c r="I10" s="25"/>
      <c r="J10" s="25"/>
      <c r="K10" s="25"/>
      <c r="L10" s="25"/>
      <c r="M10" s="25"/>
      <c r="N10" s="25"/>
      <c r="O10" s="25"/>
      <c r="P10" s="25"/>
      <c r="Q10" s="25"/>
      <c r="R10" s="25"/>
      <c r="S10" s="25"/>
      <c r="T10" s="25"/>
    </row>
    <row r="11" spans="1:20" ht="15">
      <c r="A11" s="25"/>
      <c r="B11" s="71">
        <v>3</v>
      </c>
      <c r="C11" s="71">
        <v>5</v>
      </c>
      <c r="D11" s="72">
        <v>0.4642857142857143</v>
      </c>
      <c r="E11" s="73">
        <v>26</v>
      </c>
      <c r="F11" s="28"/>
      <c r="G11" s="29"/>
      <c r="H11" s="25"/>
      <c r="I11" s="25"/>
      <c r="J11" s="25"/>
      <c r="K11" s="25"/>
      <c r="L11" s="25"/>
      <c r="M11" s="25"/>
      <c r="N11" s="25"/>
      <c r="O11" s="25"/>
      <c r="P11" s="25"/>
      <c r="Q11" s="25"/>
      <c r="R11" s="25"/>
      <c r="S11" s="25"/>
      <c r="T11" s="25"/>
    </row>
    <row r="12" spans="1:20" ht="15">
      <c r="A12" s="25"/>
      <c r="B12" s="71">
        <v>4</v>
      </c>
      <c r="C12" s="71">
        <v>5.25</v>
      </c>
      <c r="D12" s="72">
        <v>0.25</v>
      </c>
      <c r="E12" s="73">
        <v>14</v>
      </c>
      <c r="F12" s="28"/>
      <c r="G12" s="29"/>
      <c r="H12" s="25"/>
      <c r="I12" s="25"/>
      <c r="J12" s="25"/>
      <c r="K12" s="25"/>
      <c r="L12" s="25"/>
      <c r="M12" s="25"/>
      <c r="N12" s="25"/>
      <c r="O12" s="25"/>
      <c r="P12" s="25"/>
      <c r="Q12" s="25"/>
      <c r="R12" s="25"/>
      <c r="S12" s="25"/>
      <c r="T12" s="25"/>
    </row>
    <row r="13" spans="1:20" ht="15">
      <c r="A13" s="25"/>
      <c r="B13" s="71">
        <v>8</v>
      </c>
      <c r="C13" s="71" t="s">
        <v>7</v>
      </c>
      <c r="D13" s="72">
        <v>0.23214285714285715</v>
      </c>
      <c r="E13" s="73">
        <v>13</v>
      </c>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+tabla_resumen!J16</f>
        <v>Monetary Policy rate target in eleven months</v>
      </c>
      <c r="C3" s="40"/>
      <c r="D3" s="40"/>
      <c r="E3" s="40"/>
      <c r="F3" s="40"/>
      <c r="G3" s="40"/>
      <c r="H3" s="40"/>
      <c r="I3" s="40"/>
      <c r="J3" s="40"/>
      <c r="K3" s="40"/>
      <c r="L3" s="40"/>
      <c r="M3" s="40"/>
      <c r="N3" s="40"/>
      <c r="O3" s="40"/>
      <c r="P3" s="40"/>
      <c r="Q3" s="40"/>
      <c r="R3" s="40"/>
      <c r="S3" s="24"/>
      <c r="T3" s="24"/>
    </row>
    <row r="4" spans="1:20" ht="28.5">
      <c r="A4" s="25"/>
      <c r="B4" s="82" t="s">
        <v>155</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133</v>
      </c>
      <c r="D6" s="71"/>
      <c r="E6" s="71"/>
      <c r="F6" s="25"/>
      <c r="G6" s="25"/>
      <c r="H6" s="25"/>
      <c r="I6" s="25"/>
      <c r="J6" s="25"/>
      <c r="K6" s="25"/>
      <c r="L6" s="25"/>
      <c r="M6" s="25"/>
      <c r="N6" s="25"/>
      <c r="O6" s="25"/>
      <c r="P6" s="25"/>
      <c r="Q6" s="25"/>
      <c r="R6" s="25"/>
      <c r="T6" s="25"/>
    </row>
    <row r="7" spans="1:20" ht="15">
      <c r="A7" s="25"/>
      <c r="B7" s="31" t="s">
        <v>0</v>
      </c>
      <c r="C7" s="31">
        <v>15.75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113</v>
      </c>
      <c r="D10" s="72">
        <v>0.08928571428571429</v>
      </c>
      <c r="E10" s="73">
        <v>5</v>
      </c>
      <c r="F10" s="28"/>
      <c r="G10" s="29"/>
      <c r="H10" s="25"/>
      <c r="I10" s="25"/>
      <c r="J10" s="25"/>
      <c r="K10" s="25"/>
      <c r="L10" s="25"/>
      <c r="M10" s="25"/>
      <c r="N10" s="25"/>
      <c r="O10" s="25"/>
      <c r="P10" s="25"/>
      <c r="Q10" s="25"/>
      <c r="R10" s="25"/>
      <c r="S10" s="25"/>
      <c r="T10" s="25"/>
    </row>
    <row r="11" spans="1:20" ht="15">
      <c r="A11" s="25"/>
      <c r="B11" s="71">
        <v>3</v>
      </c>
      <c r="C11" s="71">
        <v>5</v>
      </c>
      <c r="D11" s="72">
        <v>0.32142857142857145</v>
      </c>
      <c r="E11" s="73">
        <v>18</v>
      </c>
      <c r="F11" s="28"/>
      <c r="G11" s="29"/>
      <c r="H11" s="25"/>
      <c r="I11" s="25"/>
      <c r="J11" s="25"/>
      <c r="K11" s="25"/>
      <c r="L11" s="25"/>
      <c r="M11" s="25"/>
      <c r="N11" s="25"/>
      <c r="O11" s="25"/>
      <c r="P11" s="25"/>
      <c r="Q11" s="25"/>
      <c r="R11" s="25"/>
      <c r="S11" s="25"/>
      <c r="T11" s="25"/>
    </row>
    <row r="12" spans="1:20" ht="15">
      <c r="A12" s="25"/>
      <c r="B12" s="71">
        <v>4</v>
      </c>
      <c r="C12" s="71">
        <v>5.25</v>
      </c>
      <c r="D12" s="72">
        <v>0.30357142857142855</v>
      </c>
      <c r="E12" s="73">
        <v>17</v>
      </c>
      <c r="F12" s="28"/>
      <c r="G12" s="29"/>
      <c r="H12" s="25"/>
      <c r="I12" s="25"/>
      <c r="J12" s="25"/>
      <c r="K12" s="25"/>
      <c r="L12" s="25"/>
      <c r="M12" s="25"/>
      <c r="N12" s="25"/>
      <c r="O12" s="25"/>
      <c r="P12" s="25"/>
      <c r="Q12" s="25"/>
      <c r="R12" s="25"/>
      <c r="S12" s="25"/>
      <c r="T12" s="25"/>
    </row>
    <row r="13" spans="1:20" ht="15">
      <c r="A13" s="25"/>
      <c r="B13" s="71">
        <v>5</v>
      </c>
      <c r="C13" s="71">
        <v>5.5</v>
      </c>
      <c r="D13" s="72">
        <v>0.23214285714285715</v>
      </c>
      <c r="E13" s="73">
        <v>13</v>
      </c>
      <c r="F13" s="28"/>
      <c r="G13" s="29"/>
      <c r="H13" s="25"/>
      <c r="I13" s="25"/>
      <c r="J13" s="25"/>
      <c r="K13" s="25"/>
      <c r="L13" s="25"/>
      <c r="M13" s="25"/>
      <c r="N13" s="25"/>
      <c r="O13" s="25"/>
      <c r="P13" s="25"/>
      <c r="Q13" s="25"/>
      <c r="R13" s="25"/>
      <c r="S13" s="25"/>
      <c r="T13" s="25"/>
    </row>
    <row r="14" spans="1:20" ht="15">
      <c r="A14" s="25"/>
      <c r="B14" s="71">
        <v>8</v>
      </c>
      <c r="C14" s="71" t="s">
        <v>71</v>
      </c>
      <c r="D14" s="72">
        <v>0.05357142857142857</v>
      </c>
      <c r="E14" s="73">
        <v>3</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5.71093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+tabla_resumen!J17</f>
        <v>Monetary Policy rate target in seventeen months</v>
      </c>
      <c r="C3" s="40"/>
      <c r="D3" s="40"/>
      <c r="E3" s="40"/>
      <c r="F3" s="40"/>
      <c r="G3" s="40"/>
      <c r="H3" s="40"/>
      <c r="I3" s="40"/>
      <c r="J3" s="40"/>
      <c r="K3" s="40"/>
      <c r="L3" s="40"/>
      <c r="M3" s="40"/>
      <c r="N3" s="40"/>
      <c r="O3" s="40"/>
      <c r="P3" s="40"/>
      <c r="Q3" s="40"/>
      <c r="R3" s="40"/>
      <c r="S3" s="24"/>
      <c r="T3" s="24"/>
    </row>
    <row r="4" spans="1:20" ht="28.5">
      <c r="A4" s="25"/>
      <c r="B4" s="82" t="s">
        <v>156</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134</v>
      </c>
      <c r="D6" s="71"/>
      <c r="E6" s="71"/>
      <c r="F6" s="25"/>
      <c r="G6" s="25"/>
      <c r="H6" s="25"/>
      <c r="I6" s="25"/>
      <c r="J6" s="25"/>
      <c r="K6" s="25"/>
      <c r="L6" s="25"/>
      <c r="M6" s="25"/>
      <c r="N6" s="25"/>
      <c r="O6" s="25"/>
      <c r="P6" s="25"/>
      <c r="Q6" s="25"/>
      <c r="R6" s="25"/>
      <c r="T6" s="25"/>
    </row>
    <row r="7" spans="1:20" ht="15">
      <c r="A7" s="25"/>
      <c r="B7" s="31" t="s">
        <v>0</v>
      </c>
      <c r="C7" s="31">
        <v>15.75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113</v>
      </c>
      <c r="D10" s="72">
        <v>0.09090909090909091</v>
      </c>
      <c r="E10" s="73">
        <v>5</v>
      </c>
      <c r="F10" s="28"/>
      <c r="G10" s="29"/>
      <c r="H10" s="25"/>
      <c r="I10" s="25"/>
      <c r="J10" s="25"/>
      <c r="K10" s="25"/>
      <c r="L10" s="25"/>
      <c r="M10" s="25"/>
      <c r="N10" s="25"/>
      <c r="O10" s="25"/>
      <c r="P10" s="25"/>
      <c r="Q10" s="25"/>
      <c r="R10" s="25"/>
      <c r="S10" s="25"/>
      <c r="T10" s="25"/>
    </row>
    <row r="11" spans="1:20" ht="15">
      <c r="A11" s="25"/>
      <c r="B11" s="71">
        <v>3</v>
      </c>
      <c r="C11" s="71">
        <v>5</v>
      </c>
      <c r="D11" s="72">
        <v>0.23636363636363636</v>
      </c>
      <c r="E11" s="73">
        <v>13</v>
      </c>
      <c r="F11" s="28"/>
      <c r="G11" s="29"/>
      <c r="H11" s="25"/>
      <c r="I11" s="25"/>
      <c r="J11" s="25"/>
      <c r="K11" s="25"/>
      <c r="L11" s="25"/>
      <c r="M11" s="25"/>
      <c r="N11" s="25"/>
      <c r="O11" s="25"/>
      <c r="P11" s="25"/>
      <c r="Q11" s="25"/>
      <c r="R11" s="25"/>
      <c r="S11" s="25"/>
      <c r="T11" s="25"/>
    </row>
    <row r="12" spans="1:20" ht="15">
      <c r="A12" s="25"/>
      <c r="B12" s="71">
        <v>4</v>
      </c>
      <c r="C12" s="71">
        <v>5.25</v>
      </c>
      <c r="D12" s="72">
        <v>0.2</v>
      </c>
      <c r="E12" s="73">
        <v>11</v>
      </c>
      <c r="F12" s="28"/>
      <c r="G12" s="29"/>
      <c r="H12" s="25"/>
      <c r="I12" s="25"/>
      <c r="J12" s="25"/>
      <c r="K12" s="25"/>
      <c r="L12" s="25"/>
      <c r="M12" s="25"/>
      <c r="N12" s="25"/>
      <c r="O12" s="25"/>
      <c r="P12" s="25"/>
      <c r="Q12" s="25"/>
      <c r="R12" s="25"/>
      <c r="S12" s="25"/>
      <c r="T12" s="25"/>
    </row>
    <row r="13" spans="1:20" ht="15">
      <c r="A13" s="25"/>
      <c r="B13" s="71">
        <v>5</v>
      </c>
      <c r="C13" s="71">
        <v>5.5</v>
      </c>
      <c r="D13" s="72">
        <v>0.32727272727272727</v>
      </c>
      <c r="E13" s="73">
        <v>18</v>
      </c>
      <c r="F13" s="28"/>
      <c r="G13" s="29"/>
      <c r="H13" s="25"/>
      <c r="I13" s="25"/>
      <c r="J13" s="25"/>
      <c r="K13" s="25"/>
      <c r="L13" s="25"/>
      <c r="M13" s="25"/>
      <c r="N13" s="25"/>
      <c r="O13" s="25"/>
      <c r="P13" s="25"/>
      <c r="Q13" s="25"/>
      <c r="R13" s="25"/>
      <c r="S13" s="25"/>
      <c r="T13" s="25"/>
    </row>
    <row r="14" spans="1:20" ht="15">
      <c r="A14" s="25"/>
      <c r="B14" s="71">
        <v>8</v>
      </c>
      <c r="C14" s="71" t="s">
        <v>71</v>
      </c>
      <c r="D14" s="72">
        <v>0.14545454545454545</v>
      </c>
      <c r="E14" s="73">
        <v>8</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+tabla_resumen!J18</f>
        <v>Monetary Policy rate target in twenty three months</v>
      </c>
      <c r="C3" s="40"/>
      <c r="D3" s="40"/>
      <c r="E3" s="40"/>
      <c r="F3" s="40"/>
      <c r="G3" s="40"/>
      <c r="H3" s="40"/>
      <c r="I3" s="40"/>
      <c r="J3" s="40"/>
      <c r="K3" s="40"/>
      <c r="L3" s="40"/>
      <c r="M3" s="40"/>
      <c r="N3" s="40"/>
      <c r="O3" s="40"/>
      <c r="P3" s="40"/>
      <c r="Q3" s="40"/>
      <c r="R3" s="40"/>
      <c r="S3" s="24"/>
      <c r="T3" s="24"/>
    </row>
    <row r="4" spans="1:20" ht="28.5">
      <c r="A4" s="25"/>
      <c r="B4" s="82" t="s">
        <v>157</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135</v>
      </c>
      <c r="D6" s="71"/>
      <c r="E6" s="71"/>
      <c r="F6" s="25"/>
      <c r="G6" s="25"/>
      <c r="H6" s="25"/>
      <c r="I6" s="25"/>
      <c r="J6" s="25"/>
      <c r="K6" s="25"/>
      <c r="L6" s="25"/>
      <c r="M6" s="25"/>
      <c r="N6" s="25"/>
      <c r="O6" s="25"/>
      <c r="P6" s="25"/>
      <c r="Q6" s="25"/>
      <c r="R6" s="25"/>
      <c r="T6" s="25"/>
    </row>
    <row r="7" spans="1:20" ht="15">
      <c r="A7" s="25"/>
      <c r="B7" s="31" t="s">
        <v>0</v>
      </c>
      <c r="C7" s="31">
        <v>21.5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113</v>
      </c>
      <c r="D10" s="72">
        <v>0.09259259259259259</v>
      </c>
      <c r="E10" s="73">
        <v>5</v>
      </c>
      <c r="F10" s="28"/>
      <c r="G10" s="29"/>
      <c r="H10" s="25"/>
      <c r="I10" s="25"/>
      <c r="J10" s="25"/>
      <c r="K10" s="25"/>
      <c r="L10" s="25"/>
      <c r="M10" s="25"/>
      <c r="N10" s="25"/>
      <c r="O10" s="25"/>
      <c r="P10" s="25"/>
      <c r="Q10" s="25"/>
      <c r="R10" s="25"/>
      <c r="S10" s="25"/>
      <c r="T10" s="25"/>
    </row>
    <row r="11" spans="1:20" ht="15">
      <c r="A11" s="25"/>
      <c r="B11" s="71">
        <v>2</v>
      </c>
      <c r="C11" s="71">
        <v>5</v>
      </c>
      <c r="D11" s="72">
        <v>0.2222222222222222</v>
      </c>
      <c r="E11" s="73">
        <v>12</v>
      </c>
      <c r="F11" s="28"/>
      <c r="G11" s="29"/>
      <c r="H11" s="25"/>
      <c r="I11" s="25"/>
      <c r="J11" s="25"/>
      <c r="K11" s="25"/>
      <c r="L11" s="25"/>
      <c r="M11" s="25"/>
      <c r="N11" s="25"/>
      <c r="O11" s="25"/>
      <c r="P11" s="25"/>
      <c r="Q11" s="25"/>
      <c r="R11" s="25"/>
      <c r="S11" s="25"/>
      <c r="T11" s="25"/>
    </row>
    <row r="12" spans="1:20" ht="15">
      <c r="A12" s="25"/>
      <c r="B12" s="71">
        <v>3</v>
      </c>
      <c r="C12" s="71">
        <v>5.25</v>
      </c>
      <c r="D12" s="72">
        <v>0.12962962962962962</v>
      </c>
      <c r="E12" s="73">
        <v>7</v>
      </c>
      <c r="F12" s="28"/>
      <c r="G12" s="29"/>
      <c r="H12" s="25"/>
      <c r="I12" s="25"/>
      <c r="J12" s="25"/>
      <c r="K12" s="25"/>
      <c r="L12" s="25"/>
      <c r="M12" s="25"/>
      <c r="N12" s="25"/>
      <c r="O12" s="25"/>
      <c r="P12" s="25"/>
      <c r="Q12" s="25"/>
      <c r="R12" s="25"/>
      <c r="S12" s="25"/>
      <c r="T12" s="25"/>
    </row>
    <row r="13" spans="1:20" ht="15">
      <c r="A13" s="25"/>
      <c r="B13" s="71">
        <v>4</v>
      </c>
      <c r="C13" s="71">
        <v>5.5</v>
      </c>
      <c r="D13" s="72">
        <v>0.3888888888888889</v>
      </c>
      <c r="E13" s="73">
        <v>21</v>
      </c>
      <c r="F13" s="28"/>
      <c r="G13" s="29"/>
      <c r="H13" s="25"/>
      <c r="I13" s="25"/>
      <c r="J13" s="25"/>
      <c r="K13" s="25"/>
      <c r="L13" s="25"/>
      <c r="M13" s="25"/>
      <c r="N13" s="25"/>
      <c r="O13" s="25"/>
      <c r="P13" s="25"/>
      <c r="Q13" s="25"/>
      <c r="R13" s="25"/>
      <c r="S13" s="25"/>
      <c r="T13" s="25"/>
    </row>
    <row r="14" spans="1:20" ht="15">
      <c r="A14" s="25"/>
      <c r="B14" s="71">
        <v>5</v>
      </c>
      <c r="C14" s="71">
        <v>5.75</v>
      </c>
      <c r="D14" s="72">
        <v>0.1111111111111111</v>
      </c>
      <c r="E14" s="73">
        <v>6</v>
      </c>
      <c r="F14" s="28"/>
      <c r="G14" s="29"/>
      <c r="H14" s="25"/>
      <c r="I14" s="25"/>
      <c r="J14" s="25"/>
      <c r="K14" s="25"/>
      <c r="L14" s="25"/>
      <c r="M14" s="25"/>
      <c r="N14" s="25"/>
      <c r="O14" s="25"/>
      <c r="P14" s="25"/>
      <c r="Q14" s="25"/>
      <c r="R14" s="25"/>
      <c r="S14" s="25"/>
      <c r="T14" s="25"/>
    </row>
    <row r="15" spans="1:20" ht="15">
      <c r="A15" s="25"/>
      <c r="B15" s="71">
        <v>8</v>
      </c>
      <c r="C15" s="71" t="s">
        <v>115</v>
      </c>
      <c r="D15" s="72">
        <v>0.05555555555555555</v>
      </c>
      <c r="E15" s="73">
        <v>3</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+tabla_resumen!J20</f>
        <v>5-Year BCU In two months</v>
      </c>
      <c r="C3" s="40"/>
      <c r="D3" s="40"/>
      <c r="E3" s="40"/>
      <c r="F3" s="40"/>
      <c r="G3" s="40"/>
      <c r="H3" s="40"/>
      <c r="I3" s="40"/>
      <c r="J3" s="40"/>
      <c r="K3" s="40"/>
      <c r="L3" s="40"/>
      <c r="M3" s="40"/>
      <c r="N3" s="40"/>
      <c r="O3" s="40"/>
      <c r="P3" s="40"/>
      <c r="Q3" s="40"/>
      <c r="R3" s="40"/>
      <c r="S3" s="24"/>
      <c r="T3" s="24"/>
    </row>
    <row r="4" spans="1:20" ht="28.5">
      <c r="A4" s="25"/>
      <c r="B4" s="82" t="s">
        <v>156</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136</v>
      </c>
      <c r="D6" s="71"/>
      <c r="E6" s="71"/>
      <c r="F6" s="25"/>
      <c r="G6" s="25"/>
      <c r="H6" s="25"/>
      <c r="I6" s="25"/>
      <c r="J6" s="25"/>
      <c r="K6" s="25"/>
      <c r="L6" s="25"/>
      <c r="M6" s="25"/>
      <c r="N6" s="25"/>
      <c r="O6" s="25"/>
      <c r="P6" s="25"/>
      <c r="Q6" s="25"/>
      <c r="R6" s="25"/>
      <c r="T6" s="25"/>
    </row>
    <row r="7" spans="1:20" ht="15">
      <c r="A7" s="25"/>
      <c r="B7" s="31" t="s">
        <v>0</v>
      </c>
      <c r="C7" s="31">
        <v>7.8</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78</v>
      </c>
      <c r="D10" s="72">
        <v>0.14545454545454545</v>
      </c>
      <c r="E10" s="73">
        <v>8</v>
      </c>
      <c r="F10" s="28"/>
      <c r="G10" s="29"/>
      <c r="H10" s="25"/>
      <c r="I10" s="25"/>
      <c r="J10" s="25"/>
      <c r="K10" s="25"/>
      <c r="L10" s="25"/>
      <c r="M10" s="25"/>
      <c r="N10" s="25"/>
      <c r="O10" s="25"/>
      <c r="P10" s="25"/>
      <c r="Q10" s="25"/>
      <c r="R10" s="25"/>
      <c r="S10" s="25"/>
      <c r="T10" s="25"/>
    </row>
    <row r="11" spans="1:20" ht="15">
      <c r="A11" s="25"/>
      <c r="B11" s="71">
        <v>3</v>
      </c>
      <c r="C11" s="71">
        <v>2.5</v>
      </c>
      <c r="D11" s="72">
        <v>0.21818181818181817</v>
      </c>
      <c r="E11" s="73">
        <v>12</v>
      </c>
      <c r="F11" s="28"/>
      <c r="G11" s="29"/>
      <c r="H11" s="25"/>
      <c r="I11" s="25"/>
      <c r="J11" s="25"/>
      <c r="K11" s="25"/>
      <c r="L11" s="25"/>
      <c r="M11" s="25"/>
      <c r="N11" s="25"/>
      <c r="O11" s="25"/>
      <c r="P11" s="25"/>
      <c r="Q11" s="25"/>
      <c r="R11" s="25"/>
      <c r="S11" s="25"/>
      <c r="T11" s="25"/>
    </row>
    <row r="12" spans="1:20" ht="15">
      <c r="A12" s="25"/>
      <c r="B12" s="71">
        <v>4</v>
      </c>
      <c r="C12" s="71">
        <v>2.6</v>
      </c>
      <c r="D12" s="72">
        <v>0.2727272727272727</v>
      </c>
      <c r="E12" s="73">
        <v>15</v>
      </c>
      <c r="F12" s="28"/>
      <c r="G12" s="29"/>
      <c r="H12" s="25"/>
      <c r="I12" s="25"/>
      <c r="J12" s="25"/>
      <c r="K12" s="25"/>
      <c r="L12" s="25"/>
      <c r="M12" s="25"/>
      <c r="N12" s="25"/>
      <c r="O12" s="25"/>
      <c r="P12" s="25"/>
      <c r="Q12" s="25"/>
      <c r="R12" s="25"/>
      <c r="S12" s="25"/>
      <c r="T12" s="25"/>
    </row>
    <row r="13" spans="1:20" ht="15">
      <c r="A13" s="25"/>
      <c r="B13" s="71">
        <v>5</v>
      </c>
      <c r="C13" s="71">
        <v>2.7</v>
      </c>
      <c r="D13" s="72">
        <v>0.3090909090909091</v>
      </c>
      <c r="E13" s="73">
        <v>17</v>
      </c>
      <c r="F13" s="28"/>
      <c r="G13" s="29"/>
      <c r="H13" s="25"/>
      <c r="I13" s="25"/>
      <c r="J13" s="25"/>
      <c r="K13" s="25"/>
      <c r="L13" s="25"/>
      <c r="M13" s="25"/>
      <c r="N13" s="25"/>
      <c r="O13" s="25"/>
      <c r="P13" s="25"/>
      <c r="Q13" s="25"/>
      <c r="R13" s="25"/>
      <c r="S13" s="25"/>
      <c r="T13" s="25"/>
    </row>
    <row r="14" spans="1:20" ht="15">
      <c r="A14" s="25"/>
      <c r="B14" s="71">
        <v>8</v>
      </c>
      <c r="C14" s="71" t="s">
        <v>77</v>
      </c>
      <c r="D14" s="72">
        <v>0.05454545454545454</v>
      </c>
      <c r="E14" s="73">
        <v>3</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+tabla_resumen!J21</f>
        <v>5-Year BCU in eleven months</v>
      </c>
      <c r="C3" s="40"/>
      <c r="D3" s="40"/>
      <c r="E3" s="40"/>
      <c r="F3" s="40"/>
      <c r="G3" s="40"/>
      <c r="H3" s="40"/>
      <c r="I3" s="40"/>
      <c r="J3" s="40"/>
      <c r="K3" s="40"/>
      <c r="L3" s="40"/>
      <c r="M3" s="40"/>
      <c r="N3" s="40"/>
      <c r="O3" s="40"/>
      <c r="P3" s="40"/>
      <c r="Q3" s="40"/>
      <c r="R3" s="40"/>
      <c r="S3" s="24"/>
      <c r="T3" s="24"/>
    </row>
    <row r="4" spans="1:20" ht="28.5">
      <c r="A4" s="25"/>
      <c r="B4" s="82" t="s">
        <v>156</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137</v>
      </c>
      <c r="D6" s="71"/>
      <c r="E6" s="71"/>
      <c r="F6" s="25"/>
      <c r="G6" s="25"/>
      <c r="H6" s="25"/>
      <c r="I6" s="25"/>
      <c r="J6" s="25"/>
      <c r="K6" s="25"/>
      <c r="L6" s="25"/>
      <c r="M6" s="25"/>
      <c r="N6" s="25"/>
      <c r="O6" s="25"/>
      <c r="P6" s="25"/>
      <c r="Q6" s="25"/>
      <c r="R6" s="25"/>
      <c r="T6" s="25"/>
    </row>
    <row r="7" spans="1:20" ht="15">
      <c r="A7" s="25"/>
      <c r="B7" s="31" t="s">
        <v>0</v>
      </c>
      <c r="C7" s="31">
        <v>10.2</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151</v>
      </c>
      <c r="D10" s="72">
        <v>0.10909090909090909</v>
      </c>
      <c r="E10" s="73">
        <v>6</v>
      </c>
      <c r="F10" s="28"/>
      <c r="G10" s="29"/>
      <c r="H10" s="25"/>
      <c r="I10" s="25"/>
      <c r="J10" s="25"/>
      <c r="K10" s="25"/>
      <c r="L10" s="25"/>
      <c r="M10" s="25"/>
      <c r="N10" s="25"/>
      <c r="O10" s="25"/>
      <c r="P10" s="25"/>
      <c r="Q10" s="25"/>
      <c r="R10" s="25"/>
      <c r="S10" s="25"/>
      <c r="T10" s="25"/>
    </row>
    <row r="11" spans="1:20" ht="15">
      <c r="A11" s="25"/>
      <c r="B11" s="71">
        <v>2</v>
      </c>
      <c r="C11" s="71">
        <v>2.4</v>
      </c>
      <c r="D11" s="72">
        <v>0.07272727272727272</v>
      </c>
      <c r="E11" s="73">
        <v>4</v>
      </c>
      <c r="F11" s="28"/>
      <c r="G11" s="29"/>
      <c r="H11" s="25"/>
      <c r="I11" s="25"/>
      <c r="J11" s="25"/>
      <c r="K11" s="25"/>
      <c r="L11" s="25"/>
      <c r="M11" s="25"/>
      <c r="N11" s="25"/>
      <c r="O11" s="25"/>
      <c r="P11" s="25"/>
      <c r="Q11" s="25"/>
      <c r="R11" s="25"/>
      <c r="S11" s="25"/>
      <c r="T11" s="25"/>
    </row>
    <row r="12" spans="1:20" ht="15">
      <c r="A12" s="25"/>
      <c r="B12" s="71">
        <v>3</v>
      </c>
      <c r="C12" s="71">
        <v>2.5</v>
      </c>
      <c r="D12" s="72">
        <v>0.14545454545454545</v>
      </c>
      <c r="E12" s="73">
        <v>8</v>
      </c>
      <c r="F12" s="28"/>
      <c r="G12" s="29"/>
      <c r="H12" s="25"/>
      <c r="I12" s="25"/>
      <c r="J12" s="25"/>
      <c r="K12" s="25"/>
      <c r="L12" s="25"/>
      <c r="M12" s="25"/>
      <c r="N12" s="25"/>
      <c r="O12" s="25"/>
      <c r="P12" s="25"/>
      <c r="Q12" s="25"/>
      <c r="R12" s="25"/>
      <c r="S12" s="25"/>
      <c r="T12" s="25"/>
    </row>
    <row r="13" spans="1:20" ht="15">
      <c r="A13" s="25"/>
      <c r="B13" s="71">
        <v>4</v>
      </c>
      <c r="C13" s="71">
        <v>2.6</v>
      </c>
      <c r="D13" s="72">
        <v>0.2727272727272727</v>
      </c>
      <c r="E13" s="73">
        <v>15</v>
      </c>
      <c r="F13" s="28"/>
      <c r="G13" s="29"/>
      <c r="H13" s="25"/>
      <c r="I13" s="25"/>
      <c r="J13" s="25"/>
      <c r="K13" s="25"/>
      <c r="L13" s="25"/>
      <c r="M13" s="25"/>
      <c r="N13" s="25"/>
      <c r="O13" s="25"/>
      <c r="P13" s="25"/>
      <c r="Q13" s="25"/>
      <c r="R13" s="25"/>
      <c r="S13" s="25"/>
      <c r="T13" s="25"/>
    </row>
    <row r="14" spans="1:20" ht="15">
      <c r="A14" s="25"/>
      <c r="B14" s="71">
        <v>5</v>
      </c>
      <c r="C14" s="71">
        <v>2.7</v>
      </c>
      <c r="D14" s="72">
        <v>0.23636363636363636</v>
      </c>
      <c r="E14" s="73">
        <v>13</v>
      </c>
      <c r="F14" s="28"/>
      <c r="G14" s="29"/>
      <c r="H14" s="25"/>
      <c r="I14" s="25"/>
      <c r="J14" s="25"/>
      <c r="K14" s="25"/>
      <c r="L14" s="25"/>
      <c r="M14" s="25"/>
      <c r="N14" s="25"/>
      <c r="O14" s="25"/>
      <c r="P14" s="25"/>
      <c r="Q14" s="25"/>
      <c r="R14" s="25"/>
      <c r="S14" s="25"/>
      <c r="T14" s="25"/>
    </row>
    <row r="15" spans="1:20" ht="15">
      <c r="A15" s="25"/>
      <c r="B15" s="71">
        <v>8</v>
      </c>
      <c r="C15" s="71" t="s">
        <v>77</v>
      </c>
      <c r="D15" s="72">
        <v>0.16363636363636364</v>
      </c>
      <c r="E15" s="73">
        <v>9</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+tabla_resumen!J22</f>
        <v>5-Year BCU in twenty three months forward</v>
      </c>
      <c r="C3" s="40"/>
      <c r="D3" s="40"/>
      <c r="E3" s="40"/>
      <c r="F3" s="40"/>
      <c r="G3" s="40"/>
      <c r="H3" s="40"/>
      <c r="I3" s="40"/>
      <c r="J3" s="40"/>
      <c r="K3" s="40"/>
      <c r="L3" s="40"/>
      <c r="M3" s="40"/>
      <c r="N3" s="40"/>
      <c r="O3" s="40"/>
      <c r="P3" s="40"/>
      <c r="Q3" s="40"/>
      <c r="R3" s="40"/>
      <c r="S3" s="24"/>
      <c r="T3" s="24"/>
    </row>
    <row r="4" spans="1:20" ht="28.5">
      <c r="A4" s="25"/>
      <c r="B4" s="82" t="s">
        <v>158</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138</v>
      </c>
      <c r="D6" s="71"/>
      <c r="E6" s="71"/>
      <c r="F6" s="25"/>
      <c r="G6" s="25"/>
      <c r="H6" s="25"/>
      <c r="I6" s="25"/>
      <c r="J6" s="25"/>
      <c r="K6" s="25"/>
      <c r="L6" s="25"/>
      <c r="M6" s="25"/>
      <c r="N6" s="25"/>
      <c r="O6" s="25"/>
      <c r="P6" s="25"/>
      <c r="Q6" s="25"/>
      <c r="R6" s="25"/>
      <c r="T6" s="25"/>
    </row>
    <row r="7" spans="1:20" ht="15">
      <c r="A7" s="25"/>
      <c r="B7" s="31" t="s">
        <v>0</v>
      </c>
      <c r="C7" s="31">
        <v>15.9</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151</v>
      </c>
      <c r="D10" s="72">
        <v>0.1320754716981132</v>
      </c>
      <c r="E10" s="73">
        <v>7</v>
      </c>
      <c r="F10" s="28"/>
      <c r="G10" s="29"/>
      <c r="H10" s="25"/>
      <c r="I10" s="25"/>
      <c r="J10" s="25"/>
      <c r="K10" s="25"/>
      <c r="L10" s="25"/>
      <c r="M10" s="25"/>
      <c r="N10" s="25"/>
      <c r="O10" s="25"/>
      <c r="P10" s="25"/>
      <c r="Q10" s="25"/>
      <c r="R10" s="25"/>
      <c r="S10" s="25"/>
      <c r="T10" s="25"/>
    </row>
    <row r="11" spans="1:20" ht="15">
      <c r="A11" s="25"/>
      <c r="B11" s="71">
        <v>2</v>
      </c>
      <c r="C11" s="71">
        <v>2.4</v>
      </c>
      <c r="D11" s="72">
        <v>0.05660377358490566</v>
      </c>
      <c r="E11" s="73">
        <v>3</v>
      </c>
      <c r="F11" s="28"/>
      <c r="G11" s="29"/>
      <c r="H11" s="25"/>
      <c r="I11" s="25"/>
      <c r="J11" s="25"/>
      <c r="K11" s="25"/>
      <c r="L11" s="25"/>
      <c r="M11" s="25"/>
      <c r="N11" s="25"/>
      <c r="O11" s="25"/>
      <c r="P11" s="25"/>
      <c r="Q11" s="25"/>
      <c r="R11" s="25"/>
      <c r="S11" s="25"/>
      <c r="T11" s="25"/>
    </row>
    <row r="12" spans="1:20" ht="15">
      <c r="A12" s="25"/>
      <c r="B12" s="71">
        <v>3</v>
      </c>
      <c r="C12" s="71">
        <v>2.5</v>
      </c>
      <c r="D12" s="72">
        <v>0.09433962264150944</v>
      </c>
      <c r="E12" s="73">
        <v>5</v>
      </c>
      <c r="F12" s="28"/>
      <c r="G12" s="29"/>
      <c r="H12" s="25"/>
      <c r="I12" s="25"/>
      <c r="J12" s="25"/>
      <c r="K12" s="25"/>
      <c r="L12" s="25"/>
      <c r="M12" s="25"/>
      <c r="N12" s="25"/>
      <c r="O12" s="25"/>
      <c r="P12" s="25"/>
      <c r="Q12" s="25"/>
      <c r="R12" s="25"/>
      <c r="S12" s="25"/>
      <c r="T12" s="25"/>
    </row>
    <row r="13" spans="1:20" ht="15">
      <c r="A13" s="25"/>
      <c r="B13" s="71">
        <v>4</v>
      </c>
      <c r="C13" s="71">
        <v>2.6</v>
      </c>
      <c r="D13" s="72">
        <v>0.18867924528301888</v>
      </c>
      <c r="E13" s="73">
        <v>10</v>
      </c>
      <c r="F13" s="28"/>
      <c r="G13" s="29"/>
      <c r="H13" s="25"/>
      <c r="I13" s="25"/>
      <c r="J13" s="25"/>
      <c r="K13" s="25"/>
      <c r="L13" s="25"/>
      <c r="M13" s="25"/>
      <c r="N13" s="25"/>
      <c r="O13" s="25"/>
      <c r="P13" s="25"/>
      <c r="Q13" s="25"/>
      <c r="R13" s="25"/>
      <c r="S13" s="25"/>
      <c r="T13" s="25"/>
    </row>
    <row r="14" spans="1:20" ht="15">
      <c r="A14" s="25"/>
      <c r="B14" s="71">
        <v>5</v>
      </c>
      <c r="C14" s="71">
        <v>2.7</v>
      </c>
      <c r="D14" s="72">
        <v>0.22641509433962265</v>
      </c>
      <c r="E14" s="73">
        <v>12</v>
      </c>
      <c r="F14" s="28"/>
      <c r="G14" s="29"/>
      <c r="H14" s="25"/>
      <c r="I14" s="25"/>
      <c r="J14" s="25"/>
      <c r="K14" s="25"/>
      <c r="L14" s="25"/>
      <c r="M14" s="25"/>
      <c r="N14" s="25"/>
      <c r="O14" s="25"/>
      <c r="P14" s="25"/>
      <c r="Q14" s="25"/>
      <c r="R14" s="25"/>
      <c r="S14" s="25"/>
      <c r="T14" s="25"/>
    </row>
    <row r="15" spans="1:20" ht="15">
      <c r="A15" s="25"/>
      <c r="B15" s="71">
        <v>6</v>
      </c>
      <c r="C15" s="71">
        <v>2.8</v>
      </c>
      <c r="D15" s="72">
        <v>0.11320754716981132</v>
      </c>
      <c r="E15" s="73">
        <v>6</v>
      </c>
      <c r="F15" s="28"/>
      <c r="G15" s="29"/>
      <c r="H15" s="25"/>
      <c r="I15" s="25"/>
      <c r="J15" s="25"/>
      <c r="K15" s="25"/>
      <c r="L15" s="25"/>
      <c r="M15" s="25"/>
      <c r="N15" s="25"/>
      <c r="O15" s="25"/>
      <c r="P15" s="25"/>
      <c r="Q15" s="25"/>
      <c r="R15" s="25"/>
      <c r="S15" s="25"/>
      <c r="T15" s="25"/>
    </row>
    <row r="16" spans="1:20" ht="15">
      <c r="A16" s="25"/>
      <c r="B16" s="71">
        <v>7</v>
      </c>
      <c r="C16" s="71">
        <v>2.9</v>
      </c>
      <c r="D16" s="72">
        <v>0.11320754716981132</v>
      </c>
      <c r="E16" s="73">
        <v>6</v>
      </c>
      <c r="F16" s="28"/>
      <c r="G16" s="29"/>
      <c r="H16" s="25"/>
      <c r="I16" s="25"/>
      <c r="J16" s="25"/>
      <c r="K16" s="25"/>
      <c r="L16" s="25"/>
      <c r="M16" s="25"/>
      <c r="N16" s="25"/>
      <c r="O16" s="25"/>
      <c r="P16" s="25"/>
      <c r="Q16" s="25"/>
      <c r="R16" s="25"/>
      <c r="S16" s="25"/>
      <c r="T16" s="25"/>
    </row>
    <row r="17" spans="1:20" ht="15">
      <c r="A17" s="25"/>
      <c r="B17" s="71">
        <v>8</v>
      </c>
      <c r="C17" s="71" t="s">
        <v>114</v>
      </c>
      <c r="D17" s="72">
        <v>0.07547169811320754</v>
      </c>
      <c r="E17" s="73">
        <v>4</v>
      </c>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+tabla_resumen!J24</f>
        <v>5-Year BCP in two months</v>
      </c>
      <c r="C3" s="40"/>
      <c r="D3" s="40"/>
      <c r="E3" s="40"/>
      <c r="F3" s="40"/>
      <c r="G3" s="40"/>
      <c r="H3" s="40"/>
      <c r="I3" s="40"/>
      <c r="J3" s="40"/>
      <c r="K3" s="40"/>
      <c r="L3" s="40"/>
      <c r="M3" s="40"/>
      <c r="N3" s="40"/>
      <c r="O3" s="40"/>
      <c r="P3" s="40"/>
      <c r="Q3" s="40"/>
      <c r="R3" s="40"/>
      <c r="S3" s="24"/>
      <c r="T3" s="24"/>
    </row>
    <row r="4" spans="1:20" ht="28.5">
      <c r="A4" s="25"/>
      <c r="B4" s="82" t="s">
        <v>156</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139</v>
      </c>
      <c r="D6" s="71"/>
      <c r="E6" s="71"/>
      <c r="F6" s="25"/>
      <c r="G6" s="25"/>
      <c r="H6" s="25"/>
      <c r="I6" s="25"/>
      <c r="J6" s="25"/>
      <c r="K6" s="25"/>
      <c r="L6" s="25"/>
      <c r="M6" s="25"/>
      <c r="N6" s="25"/>
      <c r="O6" s="25"/>
      <c r="P6" s="25"/>
      <c r="Q6" s="25"/>
      <c r="R6" s="25"/>
      <c r="T6" s="25"/>
    </row>
    <row r="7" spans="1:20" ht="15">
      <c r="A7" s="25"/>
      <c r="B7" s="31" t="s">
        <v>0</v>
      </c>
      <c r="C7" s="31">
        <v>16.8</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76</v>
      </c>
      <c r="D10" s="72">
        <v>0.09090909090909091</v>
      </c>
      <c r="E10" s="73">
        <v>5</v>
      </c>
      <c r="F10" s="28"/>
      <c r="G10" s="29"/>
      <c r="H10" s="25"/>
      <c r="I10" s="25"/>
      <c r="J10" s="25"/>
      <c r="K10" s="25"/>
      <c r="L10" s="25"/>
      <c r="M10" s="25"/>
      <c r="N10" s="25"/>
      <c r="O10" s="25"/>
      <c r="P10" s="25"/>
      <c r="Q10" s="25"/>
      <c r="R10" s="25"/>
      <c r="S10" s="25"/>
      <c r="T10" s="25"/>
    </row>
    <row r="11" spans="1:20" ht="15">
      <c r="A11" s="25"/>
      <c r="B11" s="71">
        <v>3</v>
      </c>
      <c r="C11" s="71">
        <v>5.5</v>
      </c>
      <c r="D11" s="72">
        <v>0.16363636363636364</v>
      </c>
      <c r="E11" s="73">
        <v>9</v>
      </c>
      <c r="F11" s="28"/>
      <c r="G11" s="29"/>
      <c r="H11" s="25"/>
      <c r="I11" s="25"/>
      <c r="J11" s="25"/>
      <c r="K11" s="25"/>
      <c r="L11" s="25"/>
      <c r="M11" s="25"/>
      <c r="N11" s="25"/>
      <c r="O11" s="25"/>
      <c r="P11" s="25"/>
      <c r="Q11" s="25"/>
      <c r="R11" s="25"/>
      <c r="S11" s="25"/>
      <c r="T11" s="25"/>
    </row>
    <row r="12" spans="1:20" ht="15">
      <c r="A12" s="25"/>
      <c r="B12" s="71">
        <v>4</v>
      </c>
      <c r="C12" s="71">
        <v>5.6</v>
      </c>
      <c r="D12" s="72">
        <v>0.4</v>
      </c>
      <c r="E12" s="73">
        <v>22</v>
      </c>
      <c r="F12" s="28"/>
      <c r="G12" s="29"/>
      <c r="H12" s="25"/>
      <c r="I12" s="25"/>
      <c r="J12" s="25"/>
      <c r="K12" s="25"/>
      <c r="L12" s="25"/>
      <c r="M12" s="25"/>
      <c r="N12" s="25"/>
      <c r="O12" s="25"/>
      <c r="P12" s="25"/>
      <c r="Q12" s="25"/>
      <c r="R12" s="25"/>
      <c r="S12" s="25"/>
      <c r="T12" s="25"/>
    </row>
    <row r="13" spans="1:20" ht="15">
      <c r="A13" s="25"/>
      <c r="B13" s="71">
        <v>7</v>
      </c>
      <c r="C13" s="71">
        <v>5.7</v>
      </c>
      <c r="D13" s="72">
        <v>0.3090909090909091</v>
      </c>
      <c r="E13" s="73">
        <v>17</v>
      </c>
      <c r="F13" s="28"/>
      <c r="G13" s="29"/>
      <c r="H13" s="25"/>
      <c r="I13" s="25"/>
      <c r="J13" s="25"/>
      <c r="K13" s="25"/>
      <c r="L13" s="25"/>
      <c r="M13" s="25"/>
      <c r="N13" s="25"/>
      <c r="O13" s="25"/>
      <c r="P13" s="25"/>
      <c r="Q13" s="25"/>
      <c r="R13" s="25"/>
      <c r="S13" s="25"/>
      <c r="T13" s="25"/>
    </row>
    <row r="14" spans="1:20" ht="15">
      <c r="A14" s="25"/>
      <c r="B14" s="71">
        <v>8</v>
      </c>
      <c r="C14" s="71" t="s">
        <v>79</v>
      </c>
      <c r="D14" s="72">
        <v>0.03636363636363636</v>
      </c>
      <c r="E14" s="73">
        <v>2</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+tabla_resumen!J25</f>
        <v>5-Year BCP in eleven months</v>
      </c>
      <c r="C3" s="40"/>
      <c r="D3" s="40"/>
      <c r="E3" s="40"/>
      <c r="F3" s="40"/>
      <c r="G3" s="40"/>
      <c r="H3" s="40"/>
      <c r="I3" s="40"/>
      <c r="J3" s="40"/>
      <c r="K3" s="40"/>
      <c r="L3" s="40"/>
      <c r="M3" s="40"/>
      <c r="N3" s="40"/>
      <c r="O3" s="40"/>
      <c r="P3" s="40"/>
      <c r="Q3" s="40"/>
      <c r="R3" s="40"/>
      <c r="S3" s="24"/>
      <c r="T3" s="24"/>
    </row>
    <row r="4" spans="1:20" ht="28.5">
      <c r="A4" s="25"/>
      <c r="B4" s="82" t="s">
        <v>156</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140</v>
      </c>
      <c r="D6" s="71"/>
      <c r="E6" s="71"/>
      <c r="F6" s="25"/>
      <c r="G6" s="25"/>
      <c r="H6" s="25"/>
      <c r="I6" s="25"/>
      <c r="J6" s="25"/>
      <c r="K6" s="25"/>
      <c r="L6" s="25"/>
      <c r="M6" s="25"/>
      <c r="N6" s="25"/>
      <c r="O6" s="25"/>
      <c r="P6" s="25"/>
      <c r="Q6" s="25"/>
      <c r="R6" s="25"/>
      <c r="T6" s="25"/>
    </row>
    <row r="7" spans="1:20" ht="15">
      <c r="A7" s="25"/>
      <c r="B7" s="31" t="s">
        <v>0</v>
      </c>
      <c r="C7" s="31">
        <v>22.6</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76</v>
      </c>
      <c r="D10" s="72">
        <v>0.14545454545454545</v>
      </c>
      <c r="E10" s="73">
        <v>8</v>
      </c>
      <c r="F10" s="28"/>
      <c r="G10" s="29"/>
      <c r="H10" s="25"/>
      <c r="I10" s="25"/>
      <c r="J10" s="25"/>
      <c r="K10" s="25"/>
      <c r="L10" s="25"/>
      <c r="M10" s="25"/>
      <c r="N10" s="25"/>
      <c r="O10" s="25"/>
      <c r="P10" s="25"/>
      <c r="Q10" s="25"/>
      <c r="R10" s="25"/>
      <c r="S10" s="25"/>
      <c r="T10" s="25"/>
    </row>
    <row r="11" spans="1:20" ht="15">
      <c r="A11" s="25"/>
      <c r="B11" s="71">
        <v>3</v>
      </c>
      <c r="C11" s="71">
        <v>5.5</v>
      </c>
      <c r="D11" s="72">
        <v>0.16363636363636364</v>
      </c>
      <c r="E11" s="73">
        <v>9</v>
      </c>
      <c r="F11" s="28"/>
      <c r="G11" s="29"/>
      <c r="H11" s="25"/>
      <c r="I11" s="25"/>
      <c r="J11" s="25"/>
      <c r="K11" s="25"/>
      <c r="L11" s="25"/>
      <c r="M11" s="25"/>
      <c r="N11" s="25"/>
      <c r="O11" s="25"/>
      <c r="P11" s="25"/>
      <c r="Q11" s="25"/>
      <c r="R11" s="25"/>
      <c r="S11" s="25"/>
      <c r="T11" s="25"/>
    </row>
    <row r="12" spans="1:20" ht="15">
      <c r="A12" s="25"/>
      <c r="B12" s="71">
        <v>4</v>
      </c>
      <c r="C12" s="71">
        <v>5.6</v>
      </c>
      <c r="D12" s="72">
        <v>0.21818181818181817</v>
      </c>
      <c r="E12" s="73">
        <v>12</v>
      </c>
      <c r="F12" s="28"/>
      <c r="G12" s="29"/>
      <c r="H12" s="25"/>
      <c r="I12" s="25"/>
      <c r="J12" s="25"/>
      <c r="K12" s="25"/>
      <c r="L12" s="25"/>
      <c r="M12" s="25"/>
      <c r="N12" s="25"/>
      <c r="O12" s="25"/>
      <c r="P12" s="25"/>
      <c r="Q12" s="25"/>
      <c r="R12" s="25"/>
      <c r="S12" s="25"/>
      <c r="T12" s="25"/>
    </row>
    <row r="13" spans="1:20" ht="15">
      <c r="A13" s="25"/>
      <c r="B13" s="71">
        <v>5</v>
      </c>
      <c r="C13" s="71">
        <v>5.7</v>
      </c>
      <c r="D13" s="72">
        <v>0.16363636363636364</v>
      </c>
      <c r="E13" s="73">
        <v>9</v>
      </c>
      <c r="F13" s="28"/>
      <c r="G13" s="29"/>
      <c r="H13" s="25"/>
      <c r="I13" s="25"/>
      <c r="J13" s="25"/>
      <c r="K13" s="25"/>
      <c r="L13" s="25"/>
      <c r="M13" s="25"/>
      <c r="N13" s="25"/>
      <c r="O13" s="25"/>
      <c r="P13" s="25"/>
      <c r="Q13" s="25"/>
      <c r="R13" s="25"/>
      <c r="S13" s="25"/>
      <c r="T13" s="25"/>
    </row>
    <row r="14" spans="1:20" ht="15">
      <c r="A14" s="25"/>
      <c r="B14" s="71">
        <v>7</v>
      </c>
      <c r="C14" s="71">
        <v>5.8</v>
      </c>
      <c r="D14" s="72">
        <v>0.2</v>
      </c>
      <c r="E14" s="73">
        <v>11</v>
      </c>
      <c r="F14" s="28"/>
      <c r="G14" s="29"/>
      <c r="H14" s="25"/>
      <c r="I14" s="25"/>
      <c r="J14" s="25"/>
      <c r="K14" s="25"/>
      <c r="L14" s="25"/>
      <c r="M14" s="25"/>
      <c r="N14" s="25"/>
      <c r="O14" s="25"/>
      <c r="P14" s="25"/>
      <c r="Q14" s="25"/>
      <c r="R14" s="25"/>
      <c r="S14" s="25"/>
      <c r="T14" s="25"/>
    </row>
    <row r="15" spans="1:20" ht="15">
      <c r="A15" s="25"/>
      <c r="B15" s="71">
        <v>8</v>
      </c>
      <c r="C15" s="71" t="s">
        <v>152</v>
      </c>
      <c r="D15" s="72">
        <v>0.10909090909090909</v>
      </c>
      <c r="E15" s="73">
        <v>6</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0.71093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21.75"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+tabla_resumen!J5</f>
        <v>Inflation current month (monthly change)</v>
      </c>
      <c r="C3" s="40"/>
      <c r="D3" s="40"/>
      <c r="E3" s="40"/>
      <c r="F3" s="40"/>
      <c r="G3" s="40"/>
      <c r="H3" s="40"/>
      <c r="I3" s="40"/>
      <c r="J3" s="40"/>
      <c r="K3" s="40"/>
      <c r="L3" s="40"/>
      <c r="M3" s="40"/>
      <c r="N3" s="40"/>
      <c r="O3" s="40"/>
      <c r="P3" s="40"/>
      <c r="Q3" s="40"/>
      <c r="R3" s="40"/>
      <c r="S3" s="24"/>
      <c r="T3" s="24"/>
    </row>
    <row r="4" spans="1:20" ht="28.5">
      <c r="A4" s="25"/>
      <c r="B4" s="82" t="s">
        <v>155</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126</v>
      </c>
      <c r="D6" s="71"/>
      <c r="E6" s="71"/>
      <c r="F6" s="25"/>
      <c r="G6" s="25"/>
      <c r="H6" s="25"/>
      <c r="I6" s="25"/>
      <c r="J6" s="25"/>
      <c r="K6" s="25"/>
      <c r="L6" s="25"/>
      <c r="M6" s="25"/>
      <c r="N6" s="25"/>
      <c r="O6" s="25"/>
      <c r="P6" s="25"/>
      <c r="Q6" s="25"/>
      <c r="R6" s="25"/>
      <c r="T6" s="25"/>
    </row>
    <row r="7" spans="1:20" ht="15">
      <c r="A7" s="25"/>
      <c r="B7" s="31" t="s">
        <v>0</v>
      </c>
      <c r="C7" s="31">
        <v>1.2</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123</v>
      </c>
      <c r="D10" s="72">
        <v>0.17857142857142858</v>
      </c>
      <c r="E10" s="73">
        <v>10</v>
      </c>
      <c r="F10" s="28"/>
      <c r="G10" s="29"/>
      <c r="H10" s="25"/>
      <c r="I10" s="25"/>
      <c r="J10" s="25"/>
      <c r="K10" s="25"/>
      <c r="L10" s="25"/>
      <c r="M10" s="25"/>
      <c r="N10" s="25"/>
      <c r="O10" s="25"/>
      <c r="P10" s="25"/>
      <c r="Q10" s="25"/>
      <c r="R10" s="25"/>
      <c r="S10" s="25"/>
      <c r="T10" s="25"/>
    </row>
    <row r="11" spans="1:20" ht="15">
      <c r="A11" s="25"/>
      <c r="B11" s="71">
        <v>3</v>
      </c>
      <c r="C11" s="71">
        <v>0.3</v>
      </c>
      <c r="D11" s="72">
        <v>0.19642857142857142</v>
      </c>
      <c r="E11" s="73">
        <v>11</v>
      </c>
      <c r="F11" s="28"/>
      <c r="G11" s="29"/>
      <c r="H11" s="25"/>
      <c r="I11" s="25"/>
      <c r="J11" s="25"/>
      <c r="K11" s="25"/>
      <c r="L11" s="25"/>
      <c r="M11" s="25"/>
      <c r="N11" s="25"/>
      <c r="O11" s="25"/>
      <c r="P11" s="25"/>
      <c r="Q11" s="25"/>
      <c r="R11" s="25"/>
      <c r="S11" s="25"/>
      <c r="T11" s="25"/>
    </row>
    <row r="12" spans="1:20" ht="15">
      <c r="A12" s="25"/>
      <c r="B12" s="71">
        <v>4</v>
      </c>
      <c r="C12" s="71">
        <v>0.4</v>
      </c>
      <c r="D12" s="72">
        <v>0.48214285714285715</v>
      </c>
      <c r="E12" s="73">
        <v>27</v>
      </c>
      <c r="F12" s="28"/>
      <c r="G12" s="29"/>
      <c r="H12" s="25"/>
      <c r="I12" s="25"/>
      <c r="J12" s="25"/>
      <c r="K12" s="25"/>
      <c r="L12" s="25"/>
      <c r="M12" s="25"/>
      <c r="N12" s="25"/>
      <c r="O12" s="25"/>
      <c r="P12" s="25"/>
      <c r="Q12" s="25"/>
      <c r="R12" s="25"/>
      <c r="S12" s="25"/>
      <c r="T12" s="25"/>
    </row>
    <row r="13" spans="1:20" ht="15">
      <c r="A13" s="25"/>
      <c r="B13" s="71">
        <v>5</v>
      </c>
      <c r="C13" s="71">
        <v>0.5</v>
      </c>
      <c r="D13" s="72">
        <v>0.125</v>
      </c>
      <c r="E13" s="73">
        <v>7</v>
      </c>
      <c r="F13" s="28"/>
      <c r="G13" s="29"/>
      <c r="H13" s="25"/>
      <c r="I13" s="25"/>
      <c r="J13" s="25"/>
      <c r="K13" s="25"/>
      <c r="L13" s="25"/>
      <c r="M13" s="25"/>
      <c r="N13" s="25"/>
      <c r="O13" s="25"/>
      <c r="P13" s="25"/>
      <c r="Q13" s="25"/>
      <c r="R13" s="25"/>
      <c r="S13" s="25"/>
      <c r="T13" s="25"/>
    </row>
    <row r="14" spans="1:20" ht="15">
      <c r="A14" s="25"/>
      <c r="B14" s="71">
        <v>8</v>
      </c>
      <c r="C14" s="71" t="s">
        <v>150</v>
      </c>
      <c r="D14" s="72">
        <v>0.017857142857142856</v>
      </c>
      <c r="E14" s="73">
        <v>1</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+tabla_resumen!J26</f>
        <v>5-Year BCP in twenty three months forward</v>
      </c>
      <c r="C3" s="40"/>
      <c r="D3" s="40"/>
      <c r="E3" s="40"/>
      <c r="F3" s="40"/>
      <c r="G3" s="40"/>
      <c r="H3" s="40"/>
      <c r="I3" s="40"/>
      <c r="J3" s="40"/>
      <c r="K3" s="40"/>
      <c r="L3" s="40"/>
      <c r="M3" s="40"/>
      <c r="N3" s="40"/>
      <c r="O3" s="40"/>
      <c r="P3" s="40"/>
      <c r="Q3" s="40"/>
      <c r="R3" s="40"/>
      <c r="S3" s="24"/>
      <c r="T3" s="24"/>
    </row>
    <row r="4" spans="1:20" ht="28.5">
      <c r="A4" s="25"/>
      <c r="B4" s="82" t="s">
        <v>158</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141</v>
      </c>
      <c r="D6" s="71"/>
      <c r="E6" s="71"/>
      <c r="F6" s="25"/>
      <c r="G6" s="25"/>
      <c r="H6" s="25"/>
      <c r="I6" s="25"/>
      <c r="J6" s="25"/>
      <c r="K6" s="25"/>
      <c r="L6" s="25"/>
      <c r="M6" s="25"/>
      <c r="N6" s="25"/>
      <c r="O6" s="25"/>
      <c r="P6" s="25"/>
      <c r="Q6" s="25"/>
      <c r="R6" s="25"/>
      <c r="T6" s="25"/>
    </row>
    <row r="7" spans="1:20" ht="15">
      <c r="A7" s="25"/>
      <c r="B7" s="31" t="s">
        <v>0</v>
      </c>
      <c r="C7" s="31">
        <v>28.5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76</v>
      </c>
      <c r="D10" s="72">
        <v>0.1320754716981132</v>
      </c>
      <c r="E10" s="73">
        <v>7</v>
      </c>
      <c r="F10" s="28"/>
      <c r="G10" s="29"/>
      <c r="H10" s="25"/>
      <c r="I10" s="25"/>
      <c r="J10" s="25"/>
      <c r="K10" s="25"/>
      <c r="L10" s="25"/>
      <c r="M10" s="25"/>
      <c r="N10" s="25"/>
      <c r="O10" s="25"/>
      <c r="P10" s="25"/>
      <c r="Q10" s="25"/>
      <c r="R10" s="25"/>
      <c r="S10" s="25"/>
      <c r="T10" s="25"/>
    </row>
    <row r="11" spans="1:20" ht="15">
      <c r="A11" s="25"/>
      <c r="B11" s="71">
        <v>3</v>
      </c>
      <c r="C11" s="71">
        <v>5.5</v>
      </c>
      <c r="D11" s="72">
        <v>0.1509433962264151</v>
      </c>
      <c r="E11" s="73">
        <v>8</v>
      </c>
      <c r="F11" s="28"/>
      <c r="G11" s="29"/>
      <c r="H11" s="25"/>
      <c r="I11" s="25"/>
      <c r="J11" s="25"/>
      <c r="K11" s="25"/>
      <c r="L11" s="25"/>
      <c r="M11" s="25"/>
      <c r="N11" s="25"/>
      <c r="O11" s="25"/>
      <c r="P11" s="25"/>
      <c r="Q11" s="25"/>
      <c r="R11" s="25"/>
      <c r="S11" s="25"/>
      <c r="T11" s="25"/>
    </row>
    <row r="12" spans="1:20" ht="15">
      <c r="A12" s="25"/>
      <c r="B12" s="71">
        <v>4</v>
      </c>
      <c r="C12" s="71">
        <v>5.6</v>
      </c>
      <c r="D12" s="72">
        <v>0.22641509433962265</v>
      </c>
      <c r="E12" s="73">
        <v>12</v>
      </c>
      <c r="F12" s="28"/>
      <c r="G12" s="29"/>
      <c r="H12" s="25"/>
      <c r="I12" s="25"/>
      <c r="J12" s="25"/>
      <c r="K12" s="25"/>
      <c r="L12" s="25"/>
      <c r="M12" s="25"/>
      <c r="N12" s="25"/>
      <c r="O12" s="25"/>
      <c r="P12" s="25"/>
      <c r="Q12" s="25"/>
      <c r="R12" s="25"/>
      <c r="S12" s="25"/>
      <c r="T12" s="25"/>
    </row>
    <row r="13" spans="1:20" ht="15">
      <c r="A13" s="25"/>
      <c r="B13" s="71">
        <v>5</v>
      </c>
      <c r="C13" s="71">
        <v>5.7</v>
      </c>
      <c r="D13" s="72">
        <v>0.11320754716981132</v>
      </c>
      <c r="E13" s="73">
        <v>6</v>
      </c>
      <c r="F13" s="28"/>
      <c r="G13" s="29"/>
      <c r="H13" s="25"/>
      <c r="I13" s="25"/>
      <c r="J13" s="25"/>
      <c r="K13" s="25"/>
      <c r="L13" s="25"/>
      <c r="M13" s="25"/>
      <c r="N13" s="25"/>
      <c r="O13" s="25"/>
      <c r="P13" s="25"/>
      <c r="Q13" s="25"/>
      <c r="R13" s="25"/>
      <c r="S13" s="25"/>
      <c r="T13" s="25"/>
    </row>
    <row r="14" spans="1:20" ht="15">
      <c r="A14" s="25"/>
      <c r="B14" s="71">
        <v>6</v>
      </c>
      <c r="C14" s="71">
        <v>5.8</v>
      </c>
      <c r="D14" s="72">
        <v>0.07547169811320754</v>
      </c>
      <c r="E14" s="73">
        <v>4</v>
      </c>
      <c r="F14" s="28"/>
      <c r="G14" s="29"/>
      <c r="H14" s="25"/>
      <c r="I14" s="25"/>
      <c r="J14" s="25"/>
      <c r="K14" s="25"/>
      <c r="L14" s="25"/>
      <c r="M14" s="25"/>
      <c r="N14" s="25"/>
      <c r="O14" s="25"/>
      <c r="P14" s="25"/>
      <c r="Q14" s="25"/>
      <c r="R14" s="25"/>
      <c r="S14" s="25"/>
      <c r="T14" s="25"/>
    </row>
    <row r="15" spans="1:20" ht="15">
      <c r="A15" s="25"/>
      <c r="B15" s="71">
        <v>7</v>
      </c>
      <c r="C15" s="71">
        <v>5.9</v>
      </c>
      <c r="D15" s="72">
        <v>0.1320754716981132</v>
      </c>
      <c r="E15" s="73">
        <v>7</v>
      </c>
      <c r="F15" s="28"/>
      <c r="G15" s="29"/>
      <c r="H15" s="25"/>
      <c r="I15" s="25"/>
      <c r="J15" s="25"/>
      <c r="K15" s="25"/>
      <c r="L15" s="25"/>
      <c r="M15" s="25"/>
      <c r="N15" s="25"/>
      <c r="O15" s="25"/>
      <c r="P15" s="25"/>
      <c r="Q15" s="25"/>
      <c r="R15" s="25"/>
      <c r="S15" s="25"/>
      <c r="T15" s="25"/>
    </row>
    <row r="16" spans="1:20" ht="15">
      <c r="A16" s="25"/>
      <c r="B16" s="71">
        <v>8</v>
      </c>
      <c r="C16" s="71" t="s">
        <v>115</v>
      </c>
      <c r="D16" s="72">
        <v>0.16981132075471697</v>
      </c>
      <c r="E16" s="73">
        <v>9</v>
      </c>
      <c r="F16" s="28"/>
      <c r="G16" s="29"/>
      <c r="H16" s="25"/>
      <c r="I16" s="25"/>
      <c r="J16" s="25"/>
      <c r="K16" s="25"/>
      <c r="L16" s="25"/>
      <c r="M16" s="25"/>
      <c r="N16" s="25"/>
      <c r="O16" s="25"/>
      <c r="P16" s="25"/>
      <c r="Q16" s="25"/>
      <c r="R16" s="25"/>
      <c r="S16" s="25"/>
      <c r="T16" s="25"/>
    </row>
    <row r="17" spans="1:20" ht="15">
      <c r="A17" s="25"/>
      <c r="B17" s="71"/>
      <c r="C17" s="71"/>
      <c r="D17" s="71"/>
      <c r="E17" s="71"/>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4218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+tabla_resumen!J28</f>
        <v>Exchange Rate in two months  (CH $ per US$) </v>
      </c>
      <c r="C3" s="40"/>
      <c r="D3" s="40"/>
      <c r="E3" s="40"/>
      <c r="F3" s="40"/>
      <c r="G3" s="40"/>
      <c r="H3" s="40"/>
      <c r="I3" s="40"/>
      <c r="J3" s="40"/>
      <c r="K3" s="40"/>
      <c r="L3" s="40"/>
      <c r="M3" s="40"/>
      <c r="N3" s="40"/>
      <c r="O3" s="40"/>
      <c r="P3" s="40"/>
      <c r="Q3" s="40"/>
      <c r="R3" s="40"/>
      <c r="S3" s="24"/>
      <c r="T3" s="24"/>
    </row>
    <row r="4" spans="1:20" ht="28.5">
      <c r="A4" s="25"/>
      <c r="B4" s="69" t="s">
        <v>156</v>
      </c>
      <c r="C4" s="69"/>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142</v>
      </c>
      <c r="D6" s="71"/>
      <c r="E6" s="71"/>
      <c r="F6" s="25"/>
      <c r="G6" s="25"/>
      <c r="H6" s="25"/>
      <c r="I6" s="25"/>
      <c r="J6" s="25"/>
      <c r="K6" s="25"/>
      <c r="L6" s="25"/>
      <c r="M6" s="25"/>
      <c r="N6" s="25"/>
      <c r="O6" s="25"/>
      <c r="P6" s="25"/>
      <c r="Q6" s="25"/>
      <c r="R6" s="25"/>
      <c r="T6" s="25"/>
    </row>
    <row r="7" spans="1:20" ht="15">
      <c r="A7" s="25"/>
      <c r="B7" s="31" t="s">
        <v>0</v>
      </c>
      <c r="C7" s="31">
        <v>1425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80</v>
      </c>
      <c r="D10" s="72">
        <v>0.07272727272727272</v>
      </c>
      <c r="E10" s="73">
        <v>4</v>
      </c>
      <c r="F10" s="28"/>
      <c r="G10" s="29"/>
      <c r="H10" s="25"/>
      <c r="I10" s="25"/>
      <c r="J10" s="25"/>
      <c r="K10" s="25"/>
      <c r="L10" s="25"/>
      <c r="M10" s="25"/>
      <c r="N10" s="25"/>
      <c r="O10" s="25"/>
      <c r="P10" s="25"/>
      <c r="Q10" s="25"/>
      <c r="R10" s="25"/>
      <c r="S10" s="25"/>
      <c r="T10" s="25"/>
    </row>
    <row r="11" spans="1:20" ht="15">
      <c r="A11" s="25"/>
      <c r="B11" s="71">
        <v>3</v>
      </c>
      <c r="C11" s="71">
        <v>470</v>
      </c>
      <c r="D11" s="72">
        <v>0.32727272727272727</v>
      </c>
      <c r="E11" s="73">
        <v>18</v>
      </c>
      <c r="F11" s="28"/>
      <c r="G11" s="29"/>
      <c r="H11" s="25"/>
      <c r="I11" s="25"/>
      <c r="J11" s="25"/>
      <c r="K11" s="25"/>
      <c r="L11" s="25"/>
      <c r="M11" s="25"/>
      <c r="N11" s="25"/>
      <c r="O11" s="25"/>
      <c r="P11" s="25"/>
      <c r="Q11" s="25"/>
      <c r="R11" s="25"/>
      <c r="S11" s="25"/>
      <c r="T11" s="25"/>
    </row>
    <row r="12" spans="1:20" ht="15">
      <c r="A12" s="25"/>
      <c r="B12" s="71">
        <v>4</v>
      </c>
      <c r="C12" s="71">
        <v>475</v>
      </c>
      <c r="D12" s="72">
        <v>0.43636363636363634</v>
      </c>
      <c r="E12" s="73">
        <v>24</v>
      </c>
      <c r="F12" s="28"/>
      <c r="G12" s="29"/>
      <c r="H12" s="25"/>
      <c r="I12" s="25"/>
      <c r="J12" s="25"/>
      <c r="K12" s="25"/>
      <c r="L12" s="25"/>
      <c r="M12" s="25"/>
      <c r="N12" s="25"/>
      <c r="O12" s="25"/>
      <c r="P12" s="25"/>
      <c r="Q12" s="25"/>
      <c r="R12" s="25"/>
      <c r="S12" s="25"/>
      <c r="T12" s="25"/>
    </row>
    <row r="13" spans="1:20" ht="15">
      <c r="A13" s="25"/>
      <c r="B13" s="71">
        <v>5</v>
      </c>
      <c r="C13" s="71">
        <v>480</v>
      </c>
      <c r="D13" s="72">
        <v>0.10909090909090909</v>
      </c>
      <c r="E13" s="73">
        <v>6</v>
      </c>
      <c r="F13" s="28"/>
      <c r="G13" s="29"/>
      <c r="H13" s="25"/>
      <c r="I13" s="25"/>
      <c r="J13" s="25"/>
      <c r="K13" s="25"/>
      <c r="L13" s="25"/>
      <c r="M13" s="25"/>
      <c r="N13" s="25"/>
      <c r="O13" s="25"/>
      <c r="P13" s="25"/>
      <c r="Q13" s="25"/>
      <c r="R13" s="25"/>
      <c r="S13" s="25"/>
      <c r="T13" s="25"/>
    </row>
    <row r="14" spans="1:20" ht="15">
      <c r="A14" s="25"/>
      <c r="B14" s="71">
        <v>8</v>
      </c>
      <c r="C14" s="71" t="s">
        <v>116</v>
      </c>
      <c r="D14" s="72">
        <v>0.05454545454545454</v>
      </c>
      <c r="E14" s="73">
        <v>3</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71093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+tabla_resumen!J29</f>
        <v>Exchange Rate in eleven months  (CH $ per US$) </v>
      </c>
      <c r="C3" s="40"/>
      <c r="D3" s="40"/>
      <c r="E3" s="40"/>
      <c r="F3" s="40"/>
      <c r="G3" s="40"/>
      <c r="H3" s="40"/>
      <c r="I3" s="40"/>
      <c r="J3" s="40"/>
      <c r="K3" s="40"/>
      <c r="L3" s="40"/>
      <c r="M3" s="40"/>
      <c r="N3" s="40"/>
      <c r="O3" s="40"/>
      <c r="P3" s="40"/>
      <c r="Q3" s="40"/>
      <c r="R3" s="40"/>
      <c r="S3" s="24"/>
      <c r="T3" s="24"/>
    </row>
    <row r="4" spans="1:20" ht="28.5">
      <c r="A4" s="25"/>
      <c r="B4" s="82" t="s">
        <v>157</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143</v>
      </c>
      <c r="D6" s="71"/>
      <c r="E6" s="71"/>
      <c r="F6" s="25"/>
      <c r="G6" s="25"/>
      <c r="H6" s="25"/>
      <c r="I6" s="25"/>
      <c r="J6" s="25"/>
      <c r="K6" s="25"/>
      <c r="L6" s="25"/>
      <c r="M6" s="25"/>
      <c r="N6" s="25"/>
      <c r="O6" s="25"/>
      <c r="P6" s="25"/>
      <c r="Q6" s="25"/>
      <c r="R6" s="25"/>
      <c r="T6" s="25"/>
    </row>
    <row r="7" spans="1:20" ht="15">
      <c r="A7" s="25"/>
      <c r="B7" s="31" t="s">
        <v>0</v>
      </c>
      <c r="C7" s="31">
        <v>1930</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153</v>
      </c>
      <c r="D10" s="72">
        <v>0.12962962962962962</v>
      </c>
      <c r="E10" s="73">
        <v>7</v>
      </c>
      <c r="F10" s="28"/>
      <c r="G10" s="29"/>
      <c r="H10" s="25"/>
      <c r="I10" s="25"/>
      <c r="J10" s="25"/>
      <c r="K10" s="25"/>
      <c r="L10" s="25"/>
      <c r="M10" s="25"/>
      <c r="N10" s="25"/>
      <c r="O10" s="25"/>
      <c r="P10" s="25"/>
      <c r="Q10" s="25"/>
      <c r="R10" s="25"/>
      <c r="S10" s="25"/>
      <c r="T10" s="25"/>
    </row>
    <row r="11" spans="1:20" ht="15">
      <c r="A11" s="25"/>
      <c r="B11" s="71">
        <v>2</v>
      </c>
      <c r="C11" s="71">
        <v>475</v>
      </c>
      <c r="D11" s="72">
        <v>0.1111111111111111</v>
      </c>
      <c r="E11" s="73">
        <v>6</v>
      </c>
      <c r="F11" s="28"/>
      <c r="G11" s="29"/>
      <c r="H11" s="25"/>
      <c r="I11" s="25"/>
      <c r="J11" s="25"/>
      <c r="K11" s="25"/>
      <c r="L11" s="25"/>
      <c r="M11" s="25"/>
      <c r="N11" s="25"/>
      <c r="O11" s="25"/>
      <c r="P11" s="25"/>
      <c r="Q11" s="25"/>
      <c r="R11" s="25"/>
      <c r="S11" s="25"/>
      <c r="T11" s="25"/>
    </row>
    <row r="12" spans="1:20" ht="15">
      <c r="A12" s="25"/>
      <c r="B12" s="71">
        <v>3</v>
      </c>
      <c r="C12" s="71">
        <v>480</v>
      </c>
      <c r="D12" s="72">
        <v>0.2777777777777778</v>
      </c>
      <c r="E12" s="73">
        <v>15</v>
      </c>
      <c r="F12" s="28"/>
      <c r="G12" s="29"/>
      <c r="H12" s="25"/>
      <c r="I12" s="25"/>
      <c r="J12" s="25"/>
      <c r="K12" s="25"/>
      <c r="L12" s="25"/>
      <c r="M12" s="25"/>
      <c r="N12" s="25"/>
      <c r="O12" s="25"/>
      <c r="P12" s="25"/>
      <c r="Q12" s="25"/>
      <c r="R12" s="25"/>
      <c r="S12" s="25"/>
      <c r="T12" s="25"/>
    </row>
    <row r="13" spans="1:20" ht="15">
      <c r="A13" s="25"/>
      <c r="B13" s="71">
        <v>4</v>
      </c>
      <c r="C13" s="71">
        <v>485</v>
      </c>
      <c r="D13" s="72">
        <v>0.18518518518518517</v>
      </c>
      <c r="E13" s="73">
        <v>10</v>
      </c>
      <c r="F13" s="28"/>
      <c r="G13" s="29"/>
      <c r="H13" s="25"/>
      <c r="I13" s="25"/>
      <c r="J13" s="25"/>
      <c r="K13" s="25"/>
      <c r="L13" s="25"/>
      <c r="M13" s="25"/>
      <c r="N13" s="25"/>
      <c r="O13" s="25"/>
      <c r="P13" s="25"/>
      <c r="Q13" s="25"/>
      <c r="R13" s="25"/>
      <c r="S13" s="25"/>
      <c r="T13" s="25"/>
    </row>
    <row r="14" spans="1:20" ht="15">
      <c r="A14" s="25"/>
      <c r="B14" s="71">
        <v>5</v>
      </c>
      <c r="C14" s="71">
        <v>490</v>
      </c>
      <c r="D14" s="72">
        <v>0.16666666666666666</v>
      </c>
      <c r="E14" s="73">
        <v>9</v>
      </c>
      <c r="F14" s="28"/>
      <c r="G14" s="29"/>
      <c r="H14" s="25"/>
      <c r="I14" s="25"/>
      <c r="J14" s="25"/>
      <c r="K14" s="25"/>
      <c r="L14" s="25"/>
      <c r="M14" s="25"/>
      <c r="N14" s="25"/>
      <c r="O14" s="25"/>
      <c r="P14" s="25"/>
      <c r="Q14" s="25"/>
      <c r="R14" s="25"/>
      <c r="S14" s="25"/>
      <c r="T14" s="25"/>
    </row>
    <row r="15" spans="1:20" ht="15">
      <c r="A15" s="25"/>
      <c r="B15" s="71">
        <v>8</v>
      </c>
      <c r="C15" s="71" t="s">
        <v>81</v>
      </c>
      <c r="D15" s="72">
        <v>0.12962962962962962</v>
      </c>
      <c r="E15" s="73">
        <v>7</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4218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+tabla_resumen!J30</f>
        <v>Exchange Rate in twenty three months forward  (CH $ per US$) </v>
      </c>
      <c r="C3" s="40"/>
      <c r="D3" s="40"/>
      <c r="E3" s="40"/>
      <c r="F3" s="40"/>
      <c r="G3" s="40"/>
      <c r="H3" s="40"/>
      <c r="I3" s="40"/>
      <c r="J3" s="40"/>
      <c r="K3" s="40"/>
      <c r="L3" s="40"/>
      <c r="M3" s="40"/>
      <c r="N3" s="40"/>
      <c r="O3" s="40"/>
      <c r="P3" s="40"/>
      <c r="Q3" s="40"/>
      <c r="R3" s="40"/>
      <c r="S3" s="24"/>
      <c r="T3" s="24"/>
    </row>
    <row r="4" spans="1:20" ht="28.5">
      <c r="A4" s="25"/>
      <c r="B4" s="82" t="s">
        <v>159</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144</v>
      </c>
      <c r="D6" s="71"/>
      <c r="E6" s="71"/>
      <c r="F6" s="25"/>
      <c r="G6" s="25"/>
      <c r="H6" s="25"/>
      <c r="I6" s="25"/>
      <c r="J6" s="25"/>
      <c r="K6" s="25"/>
      <c r="L6" s="25"/>
      <c r="M6" s="25"/>
      <c r="N6" s="25"/>
      <c r="O6" s="25"/>
      <c r="P6" s="25"/>
      <c r="Q6" s="25"/>
      <c r="R6" s="25"/>
      <c r="T6" s="25"/>
    </row>
    <row r="7" spans="1:20" ht="15">
      <c r="A7" s="25"/>
      <c r="B7" s="31" t="s">
        <v>0</v>
      </c>
      <c r="C7" s="31">
        <v>2955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70</v>
      </c>
      <c r="D10" s="72">
        <v>0.1346153846153846</v>
      </c>
      <c r="E10" s="73">
        <v>7</v>
      </c>
      <c r="F10" s="28"/>
      <c r="G10" s="29"/>
      <c r="H10" s="25"/>
      <c r="I10" s="25"/>
      <c r="J10" s="25"/>
      <c r="K10" s="25"/>
      <c r="L10" s="25"/>
      <c r="M10" s="25"/>
      <c r="N10" s="25"/>
      <c r="O10" s="25"/>
      <c r="P10" s="25"/>
      <c r="Q10" s="25"/>
      <c r="R10" s="25"/>
      <c r="S10" s="25"/>
      <c r="T10" s="25"/>
    </row>
    <row r="11" spans="1:20" ht="15">
      <c r="A11" s="25"/>
      <c r="B11" s="71">
        <v>2</v>
      </c>
      <c r="C11" s="71">
        <v>480</v>
      </c>
      <c r="D11" s="72">
        <v>0.17307692307692307</v>
      </c>
      <c r="E11" s="73">
        <v>9</v>
      </c>
      <c r="F11" s="28"/>
      <c r="G11" s="29"/>
      <c r="H11" s="25"/>
      <c r="I11" s="25"/>
      <c r="J11" s="25"/>
      <c r="K11" s="25"/>
      <c r="L11" s="25"/>
      <c r="M11" s="25"/>
      <c r="N11" s="25"/>
      <c r="O11" s="25"/>
      <c r="P11" s="25"/>
      <c r="Q11" s="25"/>
      <c r="R11" s="25"/>
      <c r="S11" s="25"/>
      <c r="T11" s="25"/>
    </row>
    <row r="12" spans="1:20" ht="15">
      <c r="A12" s="25"/>
      <c r="B12" s="71">
        <v>3</v>
      </c>
      <c r="C12" s="71">
        <v>485</v>
      </c>
      <c r="D12" s="72">
        <v>0.057692307692307696</v>
      </c>
      <c r="E12" s="73">
        <v>3</v>
      </c>
      <c r="F12" s="28"/>
      <c r="G12" s="29"/>
      <c r="H12" s="25"/>
      <c r="I12" s="25"/>
      <c r="J12" s="25"/>
      <c r="K12" s="25"/>
      <c r="L12" s="25"/>
      <c r="M12" s="25"/>
      <c r="N12" s="25"/>
      <c r="O12" s="25"/>
      <c r="P12" s="25"/>
      <c r="Q12" s="25"/>
      <c r="R12" s="25"/>
      <c r="S12" s="25"/>
      <c r="T12" s="25"/>
    </row>
    <row r="13" spans="1:20" ht="15">
      <c r="A13" s="25"/>
      <c r="B13" s="71">
        <v>4</v>
      </c>
      <c r="C13" s="71">
        <v>490</v>
      </c>
      <c r="D13" s="72">
        <v>0.15384615384615385</v>
      </c>
      <c r="E13" s="73">
        <v>8</v>
      </c>
      <c r="F13" s="28"/>
      <c r="G13" s="29"/>
      <c r="H13" s="25"/>
      <c r="I13" s="25"/>
      <c r="J13" s="25"/>
      <c r="K13" s="25"/>
      <c r="L13" s="25"/>
      <c r="M13" s="25"/>
      <c r="N13" s="25"/>
      <c r="O13" s="25"/>
      <c r="P13" s="25"/>
      <c r="Q13" s="25"/>
      <c r="R13" s="25"/>
      <c r="S13" s="25"/>
      <c r="T13" s="25"/>
    </row>
    <row r="14" spans="1:20" ht="15">
      <c r="A14" s="25"/>
      <c r="B14" s="71">
        <v>5</v>
      </c>
      <c r="C14" s="71">
        <v>495</v>
      </c>
      <c r="D14" s="72">
        <v>0.09615384615384616</v>
      </c>
      <c r="E14" s="73">
        <v>5</v>
      </c>
      <c r="F14" s="28"/>
      <c r="G14" s="29"/>
      <c r="H14" s="25"/>
      <c r="I14" s="25"/>
      <c r="J14" s="25"/>
      <c r="K14" s="25"/>
      <c r="L14" s="25"/>
      <c r="M14" s="25"/>
      <c r="N14" s="25"/>
      <c r="O14" s="25"/>
      <c r="P14" s="25"/>
      <c r="Q14" s="25"/>
      <c r="R14" s="25"/>
      <c r="S14" s="25"/>
      <c r="T14" s="25"/>
    </row>
    <row r="15" spans="1:20" ht="15">
      <c r="A15" s="25"/>
      <c r="B15" s="71">
        <v>6</v>
      </c>
      <c r="C15" s="71">
        <v>500</v>
      </c>
      <c r="D15" s="72">
        <v>0.15384615384615385</v>
      </c>
      <c r="E15" s="73">
        <v>8</v>
      </c>
      <c r="F15" s="28"/>
      <c r="G15" s="29"/>
      <c r="H15" s="25"/>
      <c r="I15" s="25"/>
      <c r="J15" s="25"/>
      <c r="K15" s="25"/>
      <c r="L15" s="25"/>
      <c r="M15" s="25"/>
      <c r="N15" s="25"/>
      <c r="O15" s="25"/>
      <c r="P15" s="25"/>
      <c r="Q15" s="25"/>
      <c r="R15" s="25"/>
      <c r="S15" s="25"/>
      <c r="T15" s="25"/>
    </row>
    <row r="16" spans="1:20" ht="15">
      <c r="A16" s="25"/>
      <c r="B16" s="71">
        <v>7</v>
      </c>
      <c r="C16" s="71">
        <v>505</v>
      </c>
      <c r="D16" s="72">
        <v>0.019230769230769232</v>
      </c>
      <c r="E16" s="73">
        <v>1</v>
      </c>
      <c r="F16" s="28"/>
      <c r="G16" s="29"/>
      <c r="H16" s="25"/>
      <c r="I16" s="25"/>
      <c r="J16" s="25"/>
      <c r="K16" s="25"/>
      <c r="L16" s="25"/>
      <c r="M16" s="25"/>
      <c r="N16" s="25"/>
      <c r="O16" s="25"/>
      <c r="P16" s="25"/>
      <c r="Q16" s="25"/>
      <c r="R16" s="25"/>
      <c r="S16" s="25"/>
      <c r="T16" s="25"/>
    </row>
    <row r="17" spans="1:20" ht="15">
      <c r="A17" s="25"/>
      <c r="B17" s="71">
        <v>8</v>
      </c>
      <c r="C17" s="71" t="s">
        <v>117</v>
      </c>
      <c r="D17" s="72">
        <v>0.21153846153846154</v>
      </c>
      <c r="E17" s="73">
        <v>11</v>
      </c>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2.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+tabla_resumen!J32</f>
        <v>IMACEC (Monthly Activity Index) one month ago</v>
      </c>
      <c r="C3" s="40"/>
      <c r="D3" s="40"/>
      <c r="E3" s="40"/>
      <c r="F3" s="40"/>
      <c r="G3" s="40"/>
      <c r="H3" s="40"/>
      <c r="I3" s="40"/>
      <c r="J3" s="40"/>
      <c r="K3" s="40"/>
      <c r="L3" s="40"/>
      <c r="M3" s="40"/>
      <c r="N3" s="40"/>
      <c r="O3" s="40"/>
      <c r="P3" s="40"/>
      <c r="Q3" s="40"/>
      <c r="R3" s="40"/>
      <c r="S3" s="24"/>
      <c r="T3" s="24"/>
    </row>
    <row r="4" spans="1:20" ht="28.5">
      <c r="A4" s="25"/>
      <c r="B4" s="82" t="s">
        <v>156</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145</v>
      </c>
      <c r="D6" s="71"/>
      <c r="E6" s="71"/>
      <c r="F6" s="25"/>
      <c r="G6" s="25"/>
      <c r="H6" s="25"/>
      <c r="I6" s="25"/>
      <c r="J6" s="25"/>
      <c r="K6" s="25"/>
      <c r="L6" s="25"/>
      <c r="M6" s="25"/>
      <c r="N6" s="25"/>
      <c r="O6" s="25"/>
      <c r="P6" s="25"/>
      <c r="Q6" s="25"/>
      <c r="R6" s="25"/>
      <c r="T6" s="25"/>
    </row>
    <row r="7" spans="1:20" ht="15">
      <c r="A7" s="25"/>
      <c r="B7" s="31" t="s">
        <v>0</v>
      </c>
      <c r="C7" s="31">
        <v>21.5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113</v>
      </c>
      <c r="D10" s="72">
        <v>0.16363636363636364</v>
      </c>
      <c r="E10" s="73">
        <v>9</v>
      </c>
      <c r="F10" s="28"/>
      <c r="G10" s="29"/>
      <c r="H10" s="25"/>
      <c r="I10" s="25"/>
      <c r="J10" s="25"/>
      <c r="K10" s="25"/>
      <c r="L10" s="25"/>
      <c r="M10" s="25"/>
      <c r="N10" s="25"/>
      <c r="O10" s="25"/>
      <c r="P10" s="25"/>
      <c r="Q10" s="25"/>
      <c r="R10" s="25"/>
      <c r="S10" s="25"/>
      <c r="T10" s="25"/>
    </row>
    <row r="11" spans="1:20" ht="15">
      <c r="A11" s="25"/>
      <c r="B11" s="71">
        <v>2</v>
      </c>
      <c r="C11" s="71">
        <v>5</v>
      </c>
      <c r="D11" s="72">
        <v>0.18181818181818182</v>
      </c>
      <c r="E11" s="73">
        <v>10</v>
      </c>
      <c r="F11" s="28"/>
      <c r="G11" s="29"/>
      <c r="H11" s="25"/>
      <c r="I11" s="25"/>
      <c r="J11" s="25"/>
      <c r="K11" s="25"/>
      <c r="L11" s="25"/>
      <c r="M11" s="25"/>
      <c r="N11" s="25"/>
      <c r="O11" s="25"/>
      <c r="P11" s="25"/>
      <c r="Q11" s="25"/>
      <c r="R11" s="25"/>
      <c r="S11" s="25"/>
      <c r="T11" s="25"/>
    </row>
    <row r="12" spans="1:20" ht="15">
      <c r="A12" s="25"/>
      <c r="B12" s="71">
        <v>3</v>
      </c>
      <c r="C12" s="71">
        <v>5.25</v>
      </c>
      <c r="D12" s="72">
        <v>0.09090909090909091</v>
      </c>
      <c r="E12" s="73">
        <v>5</v>
      </c>
      <c r="F12" s="28"/>
      <c r="G12" s="29"/>
      <c r="H12" s="25"/>
      <c r="I12" s="25"/>
      <c r="J12" s="25"/>
      <c r="K12" s="25"/>
      <c r="L12" s="25"/>
      <c r="M12" s="25"/>
      <c r="N12" s="25"/>
      <c r="O12" s="25"/>
      <c r="P12" s="25"/>
      <c r="Q12" s="25"/>
      <c r="R12" s="25"/>
      <c r="S12" s="25"/>
      <c r="T12" s="25"/>
    </row>
    <row r="13" spans="1:20" ht="15">
      <c r="A13" s="25"/>
      <c r="B13" s="71">
        <v>4</v>
      </c>
      <c r="C13" s="71">
        <v>5.5</v>
      </c>
      <c r="D13" s="72">
        <v>0.3090909090909091</v>
      </c>
      <c r="E13" s="73">
        <v>17</v>
      </c>
      <c r="F13" s="28"/>
      <c r="G13" s="29"/>
      <c r="H13" s="25"/>
      <c r="I13" s="25"/>
      <c r="J13" s="25"/>
      <c r="K13" s="25"/>
      <c r="L13" s="25"/>
      <c r="M13" s="25"/>
      <c r="N13" s="25"/>
      <c r="O13" s="25"/>
      <c r="P13" s="25"/>
      <c r="Q13" s="25"/>
      <c r="R13" s="25"/>
      <c r="S13" s="25"/>
      <c r="T13" s="25"/>
    </row>
    <row r="14" spans="1:20" ht="15">
      <c r="A14" s="25"/>
      <c r="B14" s="71">
        <v>5</v>
      </c>
      <c r="C14" s="71">
        <v>5.75</v>
      </c>
      <c r="D14" s="72">
        <v>0.05454545454545454</v>
      </c>
      <c r="E14" s="73">
        <v>3</v>
      </c>
      <c r="F14" s="28"/>
      <c r="G14" s="29"/>
      <c r="H14" s="25"/>
      <c r="I14" s="25"/>
      <c r="J14" s="25"/>
      <c r="K14" s="25"/>
      <c r="L14" s="25"/>
      <c r="M14" s="25"/>
      <c r="N14" s="25"/>
      <c r="O14" s="25"/>
      <c r="P14" s="25"/>
      <c r="Q14" s="25"/>
      <c r="R14" s="25"/>
      <c r="S14" s="25"/>
      <c r="T14" s="25"/>
    </row>
    <row r="15" spans="1:20" ht="15">
      <c r="A15" s="25"/>
      <c r="B15" s="71">
        <v>8</v>
      </c>
      <c r="C15" s="71" t="s">
        <v>115</v>
      </c>
      <c r="D15" s="72">
        <v>0.2</v>
      </c>
      <c r="E15" s="73">
        <v>11</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5"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3.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+tabla_resumen!J34</f>
        <v>GDP within calendar quarter of the survey</v>
      </c>
      <c r="C3" s="40"/>
      <c r="D3" s="40"/>
      <c r="E3" s="40"/>
      <c r="F3" s="40"/>
      <c r="G3" s="40"/>
      <c r="H3" s="40"/>
      <c r="I3" s="40"/>
      <c r="J3" s="40"/>
      <c r="K3" s="40"/>
      <c r="L3" s="40"/>
      <c r="M3" s="40"/>
      <c r="N3" s="40"/>
      <c r="O3" s="40"/>
      <c r="P3" s="40"/>
      <c r="Q3" s="40"/>
      <c r="R3" s="40"/>
      <c r="S3" s="24"/>
      <c r="T3" s="24"/>
    </row>
    <row r="4" spans="1:20" ht="28.5">
      <c r="A4" s="25"/>
      <c r="B4" s="82" t="s">
        <v>156</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3</v>
      </c>
      <c r="D6" s="71"/>
      <c r="E6" s="71"/>
      <c r="F6" s="25"/>
      <c r="G6" s="25"/>
      <c r="H6" s="25"/>
      <c r="I6" s="25"/>
      <c r="J6" s="25"/>
      <c r="K6" s="25"/>
      <c r="L6" s="25"/>
      <c r="M6" s="25"/>
      <c r="N6" s="25"/>
      <c r="O6" s="25"/>
      <c r="P6" s="25"/>
      <c r="Q6" s="25"/>
      <c r="R6" s="25"/>
      <c r="T6" s="25"/>
    </row>
    <row r="7" spans="1:20" ht="15">
      <c r="A7" s="25"/>
      <c r="B7" s="31" t="s">
        <v>0</v>
      </c>
      <c r="C7" s="31">
        <v>16.5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125</v>
      </c>
      <c r="D10" s="72">
        <v>0.18181818181818182</v>
      </c>
      <c r="E10" s="73">
        <v>10</v>
      </c>
      <c r="F10" s="28"/>
      <c r="G10" s="29"/>
      <c r="H10" s="25"/>
      <c r="I10" s="25"/>
      <c r="J10" s="25"/>
      <c r="K10" s="25"/>
      <c r="L10" s="25"/>
      <c r="M10" s="25"/>
      <c r="N10" s="25"/>
      <c r="O10" s="25"/>
      <c r="P10" s="25"/>
      <c r="Q10" s="25"/>
      <c r="R10" s="25"/>
      <c r="S10" s="25"/>
      <c r="T10" s="25"/>
    </row>
    <row r="11" spans="1:20" ht="15">
      <c r="A11" s="25"/>
      <c r="B11" s="71">
        <v>3</v>
      </c>
      <c r="C11" s="71">
        <v>5.25</v>
      </c>
      <c r="D11" s="72">
        <v>0.12727272727272726</v>
      </c>
      <c r="E11" s="73">
        <v>7</v>
      </c>
      <c r="F11" s="28"/>
      <c r="G11" s="29"/>
      <c r="H11" s="25"/>
      <c r="I11" s="25"/>
      <c r="J11" s="25"/>
      <c r="K11" s="25"/>
      <c r="L11" s="25"/>
      <c r="M11" s="25"/>
      <c r="N11" s="25"/>
      <c r="O11" s="25"/>
      <c r="P11" s="25"/>
      <c r="Q11" s="25"/>
      <c r="R11" s="25"/>
      <c r="S11" s="25"/>
      <c r="T11" s="25"/>
    </row>
    <row r="12" spans="1:20" ht="15">
      <c r="A12" s="25"/>
      <c r="B12" s="71">
        <v>4</v>
      </c>
      <c r="C12" s="71">
        <v>5.5</v>
      </c>
      <c r="D12" s="72">
        <v>0.34545454545454546</v>
      </c>
      <c r="E12" s="73">
        <v>19</v>
      </c>
      <c r="F12" s="28"/>
      <c r="G12" s="29"/>
      <c r="H12" s="25"/>
      <c r="I12" s="25"/>
      <c r="J12" s="25"/>
      <c r="K12" s="25"/>
      <c r="L12" s="25"/>
      <c r="M12" s="25"/>
      <c r="N12" s="25"/>
      <c r="O12" s="25"/>
      <c r="P12" s="25"/>
      <c r="Q12" s="25"/>
      <c r="R12" s="25"/>
      <c r="S12" s="25"/>
      <c r="T12" s="25"/>
    </row>
    <row r="13" spans="1:20" ht="15">
      <c r="A13" s="25"/>
      <c r="B13" s="71">
        <v>5</v>
      </c>
      <c r="C13" s="71">
        <v>5.75</v>
      </c>
      <c r="D13" s="72">
        <v>0.14545454545454545</v>
      </c>
      <c r="E13" s="73">
        <v>8</v>
      </c>
      <c r="F13" s="28"/>
      <c r="G13" s="29"/>
      <c r="H13" s="25"/>
      <c r="I13" s="25"/>
      <c r="J13" s="25"/>
      <c r="K13" s="25"/>
      <c r="L13" s="25"/>
      <c r="M13" s="25"/>
      <c r="N13" s="25"/>
      <c r="O13" s="25"/>
      <c r="P13" s="25"/>
      <c r="Q13" s="25"/>
      <c r="R13" s="25"/>
      <c r="S13" s="25"/>
      <c r="T13" s="25"/>
    </row>
    <row r="14" spans="1:20" ht="15">
      <c r="A14" s="25"/>
      <c r="B14" s="71">
        <v>8</v>
      </c>
      <c r="C14" s="71" t="s">
        <v>115</v>
      </c>
      <c r="D14" s="72">
        <v>0.2</v>
      </c>
      <c r="E14" s="73">
        <v>11</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19.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+tabla_resumen!J35</f>
        <v>GDP year 2013 (12-month change) </v>
      </c>
      <c r="C3" s="40"/>
      <c r="D3" s="40"/>
      <c r="E3" s="40"/>
      <c r="F3" s="40"/>
      <c r="G3" s="40"/>
      <c r="H3" s="40"/>
      <c r="I3" s="40"/>
      <c r="J3" s="40"/>
      <c r="K3" s="40"/>
      <c r="L3" s="40"/>
      <c r="M3" s="40"/>
      <c r="N3" s="40"/>
      <c r="O3" s="40"/>
      <c r="P3" s="40"/>
      <c r="Q3" s="40"/>
      <c r="R3" s="40"/>
      <c r="S3" s="24"/>
      <c r="T3" s="24"/>
    </row>
    <row r="4" spans="1:20" ht="28.5">
      <c r="A4" s="25"/>
      <c r="B4" s="82" t="s">
        <v>156</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146</v>
      </c>
      <c r="D6" s="71"/>
      <c r="E6" s="71"/>
      <c r="F6" s="25"/>
      <c r="G6" s="25"/>
      <c r="H6" s="25"/>
      <c r="I6" s="25"/>
      <c r="J6" s="25"/>
      <c r="K6" s="25"/>
      <c r="L6" s="25"/>
      <c r="M6" s="25"/>
      <c r="N6" s="25"/>
      <c r="O6" s="25"/>
      <c r="P6" s="25"/>
      <c r="Q6" s="25"/>
      <c r="R6" s="25"/>
      <c r="T6" s="25"/>
    </row>
    <row r="7" spans="1:20" ht="15">
      <c r="A7" s="25"/>
      <c r="B7" s="31" t="s">
        <v>0</v>
      </c>
      <c r="C7" s="31">
        <v>20.5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108</v>
      </c>
      <c r="D10" s="72">
        <v>0.03636363636363636</v>
      </c>
      <c r="E10" s="73">
        <v>2</v>
      </c>
      <c r="F10" s="28"/>
      <c r="G10" s="29"/>
      <c r="H10" s="25"/>
      <c r="I10" s="25"/>
      <c r="J10" s="25"/>
      <c r="K10" s="25"/>
      <c r="L10" s="25"/>
      <c r="M10" s="25"/>
      <c r="N10" s="25"/>
      <c r="O10" s="25"/>
      <c r="P10" s="25"/>
      <c r="Q10" s="25"/>
      <c r="R10" s="25"/>
      <c r="S10" s="25"/>
      <c r="T10" s="25"/>
    </row>
    <row r="11" spans="1:20" ht="15">
      <c r="A11" s="25"/>
      <c r="B11" s="71">
        <v>3</v>
      </c>
      <c r="C11" s="71">
        <v>4.75</v>
      </c>
      <c r="D11" s="72">
        <v>0.18181818181818182</v>
      </c>
      <c r="E11" s="73">
        <v>10</v>
      </c>
      <c r="F11" s="28"/>
      <c r="G11" s="29"/>
      <c r="H11" s="25"/>
      <c r="I11" s="25"/>
      <c r="J11" s="25"/>
      <c r="K11" s="25"/>
      <c r="L11" s="25"/>
      <c r="M11" s="25"/>
      <c r="N11" s="25"/>
      <c r="O11" s="25"/>
      <c r="P11" s="25"/>
      <c r="Q11" s="25"/>
      <c r="R11" s="25"/>
      <c r="S11" s="25"/>
      <c r="T11" s="25"/>
    </row>
    <row r="12" spans="1:20" ht="15">
      <c r="A12" s="25"/>
      <c r="B12" s="71">
        <v>4</v>
      </c>
      <c r="C12" s="71">
        <v>5</v>
      </c>
      <c r="D12" s="72">
        <v>0.4</v>
      </c>
      <c r="E12" s="73">
        <v>22</v>
      </c>
      <c r="F12" s="28"/>
      <c r="G12" s="29"/>
      <c r="H12" s="25"/>
      <c r="I12" s="25"/>
      <c r="J12" s="25"/>
      <c r="K12" s="25"/>
      <c r="L12" s="25"/>
      <c r="M12" s="25"/>
      <c r="N12" s="25"/>
      <c r="O12" s="25"/>
      <c r="P12" s="25"/>
      <c r="Q12" s="25"/>
      <c r="R12" s="25"/>
      <c r="S12" s="25"/>
      <c r="T12" s="25"/>
    </row>
    <row r="13" spans="1:20" ht="15">
      <c r="A13" s="25"/>
      <c r="B13" s="71">
        <v>5</v>
      </c>
      <c r="C13" s="71">
        <v>5.25</v>
      </c>
      <c r="D13" s="72">
        <v>0.12727272727272726</v>
      </c>
      <c r="E13" s="73">
        <v>7</v>
      </c>
      <c r="F13" s="28"/>
      <c r="G13" s="29"/>
      <c r="H13" s="25"/>
      <c r="I13" s="25"/>
      <c r="J13" s="25"/>
      <c r="K13" s="25"/>
      <c r="L13" s="25"/>
      <c r="M13" s="25"/>
      <c r="N13" s="25"/>
      <c r="O13" s="25"/>
      <c r="P13" s="25"/>
      <c r="Q13" s="25"/>
      <c r="R13" s="25"/>
      <c r="S13" s="25"/>
      <c r="T13" s="25"/>
    </row>
    <row r="14" spans="1:20" ht="15">
      <c r="A14" s="25"/>
      <c r="B14" s="71">
        <v>7</v>
      </c>
      <c r="C14" s="71">
        <v>5.5</v>
      </c>
      <c r="D14" s="72">
        <v>0.18181818181818182</v>
      </c>
      <c r="E14" s="73">
        <v>10</v>
      </c>
      <c r="F14" s="28"/>
      <c r="G14" s="29"/>
      <c r="H14" s="25"/>
      <c r="I14" s="25"/>
      <c r="J14" s="25"/>
      <c r="K14" s="25"/>
      <c r="L14" s="25"/>
      <c r="M14" s="25"/>
      <c r="N14" s="25"/>
      <c r="O14" s="25"/>
      <c r="P14" s="25"/>
      <c r="Q14" s="25"/>
      <c r="R14" s="25"/>
      <c r="S14" s="25"/>
      <c r="T14" s="25"/>
    </row>
    <row r="15" spans="1:20" ht="15">
      <c r="A15" s="25"/>
      <c r="B15" s="71">
        <v>8</v>
      </c>
      <c r="C15" s="71" t="s">
        <v>71</v>
      </c>
      <c r="D15" s="72">
        <v>0.07272727272727272</v>
      </c>
      <c r="E15" s="73">
        <v>4</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19.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+tabla_resumen!J36</f>
        <v>GDP year 2014 (12-month change) </v>
      </c>
      <c r="C3" s="40"/>
      <c r="D3" s="40"/>
      <c r="E3" s="40"/>
      <c r="F3" s="40"/>
      <c r="G3" s="40"/>
      <c r="H3" s="40"/>
      <c r="I3" s="40"/>
      <c r="J3" s="40"/>
      <c r="K3" s="40"/>
      <c r="L3" s="40"/>
      <c r="M3" s="40"/>
      <c r="N3" s="40"/>
      <c r="O3" s="40"/>
      <c r="P3" s="40"/>
      <c r="Q3" s="40"/>
      <c r="R3" s="40"/>
      <c r="S3" s="24"/>
      <c r="T3" s="24"/>
    </row>
    <row r="4" spans="1:20" ht="28.5">
      <c r="A4" s="25"/>
      <c r="B4" s="82" t="s">
        <v>158</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148</v>
      </c>
      <c r="D6" s="71"/>
      <c r="E6" s="71"/>
      <c r="F6" s="25"/>
      <c r="G6" s="25"/>
      <c r="H6" s="25"/>
      <c r="I6" s="25"/>
      <c r="J6" s="25"/>
      <c r="K6" s="25"/>
      <c r="L6" s="25"/>
      <c r="M6" s="25"/>
      <c r="N6" s="25"/>
      <c r="O6" s="25"/>
      <c r="P6" s="25"/>
      <c r="Q6" s="25"/>
      <c r="R6" s="25"/>
      <c r="T6" s="25"/>
    </row>
    <row r="7" spans="1:20" ht="15">
      <c r="A7" s="25"/>
      <c r="B7" s="31" t="s">
        <v>0</v>
      </c>
      <c r="C7" s="31">
        <v>9.75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108</v>
      </c>
      <c r="D10" s="72">
        <v>0.07547169811320754</v>
      </c>
      <c r="E10" s="73">
        <v>4</v>
      </c>
      <c r="F10" s="28"/>
      <c r="G10" s="29"/>
      <c r="H10" s="25"/>
      <c r="I10" s="25"/>
      <c r="J10" s="25"/>
      <c r="K10" s="25"/>
      <c r="L10" s="25"/>
      <c r="M10" s="25"/>
      <c r="N10" s="25"/>
      <c r="O10" s="25"/>
      <c r="P10" s="25"/>
      <c r="Q10" s="25"/>
      <c r="R10" s="25"/>
      <c r="S10" s="25"/>
      <c r="T10" s="25"/>
    </row>
    <row r="11" spans="1:20" ht="15">
      <c r="A11" s="25"/>
      <c r="B11" s="71">
        <v>4</v>
      </c>
      <c r="C11" s="71">
        <v>4.75</v>
      </c>
      <c r="D11" s="72">
        <v>0.37735849056603776</v>
      </c>
      <c r="E11" s="73">
        <v>20</v>
      </c>
      <c r="F11" s="28"/>
      <c r="G11" s="29"/>
      <c r="H11" s="25"/>
      <c r="I11" s="25"/>
      <c r="J11" s="25"/>
      <c r="K11" s="25"/>
      <c r="L11" s="25"/>
      <c r="M11" s="25"/>
      <c r="N11" s="25"/>
      <c r="O11" s="25"/>
      <c r="P11" s="25"/>
      <c r="Q11" s="25"/>
      <c r="R11" s="25"/>
      <c r="S11" s="25"/>
      <c r="T11" s="25"/>
    </row>
    <row r="12" spans="1:20" ht="15">
      <c r="A12" s="25"/>
      <c r="B12" s="71">
        <v>7</v>
      </c>
      <c r="C12" s="71">
        <v>5</v>
      </c>
      <c r="D12" s="72">
        <v>0.33962264150943394</v>
      </c>
      <c r="E12" s="73">
        <v>18</v>
      </c>
      <c r="F12" s="28"/>
      <c r="G12" s="29"/>
      <c r="H12" s="25"/>
      <c r="I12" s="25"/>
      <c r="J12" s="25"/>
      <c r="K12" s="25"/>
      <c r="L12" s="25"/>
      <c r="M12" s="25"/>
      <c r="N12" s="25"/>
      <c r="O12" s="25"/>
      <c r="P12" s="25"/>
      <c r="Q12" s="25"/>
      <c r="R12" s="25"/>
      <c r="S12" s="25"/>
      <c r="T12" s="25"/>
    </row>
    <row r="13" spans="1:20" ht="15">
      <c r="A13" s="25"/>
      <c r="B13" s="71">
        <v>8</v>
      </c>
      <c r="C13" s="71" t="s">
        <v>154</v>
      </c>
      <c r="D13" s="72">
        <v>0.20754716981132076</v>
      </c>
      <c r="E13" s="73">
        <v>11</v>
      </c>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19.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+tabla_resumen!J37</f>
        <v>GDP year 2015 (12-month change) </v>
      </c>
      <c r="C3" s="40"/>
      <c r="D3" s="40"/>
      <c r="E3" s="40"/>
      <c r="F3" s="40"/>
      <c r="G3" s="40"/>
      <c r="H3" s="40"/>
      <c r="I3" s="40"/>
      <c r="J3" s="40"/>
      <c r="K3" s="40"/>
      <c r="L3" s="40"/>
      <c r="M3" s="40"/>
      <c r="N3" s="40"/>
      <c r="O3" s="40"/>
      <c r="P3" s="40"/>
      <c r="Q3" s="40"/>
      <c r="R3" s="40"/>
      <c r="S3" s="24"/>
      <c r="T3" s="24"/>
    </row>
    <row r="4" spans="1:20" ht="28.5">
      <c r="A4" s="25"/>
      <c r="B4" s="82" t="s">
        <v>160</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149</v>
      </c>
      <c r="D6" s="71"/>
      <c r="E6" s="71"/>
      <c r="F6" s="25"/>
      <c r="G6" s="25"/>
      <c r="H6" s="25"/>
      <c r="I6" s="25"/>
      <c r="J6" s="25"/>
      <c r="K6" s="25"/>
      <c r="L6" s="25"/>
      <c r="M6" s="25"/>
      <c r="N6" s="25"/>
      <c r="O6" s="25"/>
      <c r="P6" s="25"/>
      <c r="Q6" s="25"/>
      <c r="R6" s="25"/>
      <c r="T6" s="25"/>
    </row>
    <row r="7" spans="1:20" ht="15">
      <c r="A7" s="25"/>
      <c r="B7" s="31" t="s">
        <v>0</v>
      </c>
      <c r="C7" s="31">
        <v>19.5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72</v>
      </c>
      <c r="D10" s="72">
        <v>0.06</v>
      </c>
      <c r="E10" s="73">
        <v>3</v>
      </c>
      <c r="F10" s="28"/>
      <c r="G10" s="29"/>
      <c r="H10" s="25"/>
      <c r="I10" s="25"/>
      <c r="J10" s="25"/>
      <c r="K10" s="25"/>
      <c r="L10" s="25"/>
      <c r="M10" s="25"/>
      <c r="N10" s="25"/>
      <c r="O10" s="25"/>
      <c r="P10" s="25"/>
      <c r="Q10" s="25"/>
      <c r="R10" s="25"/>
      <c r="S10" s="25"/>
      <c r="T10" s="25"/>
    </row>
    <row r="11" spans="1:20" ht="15">
      <c r="A11" s="25"/>
      <c r="B11" s="71">
        <v>3</v>
      </c>
      <c r="C11" s="71">
        <v>4.5</v>
      </c>
      <c r="D11" s="72">
        <v>0.2</v>
      </c>
      <c r="E11" s="73">
        <v>10</v>
      </c>
      <c r="F11" s="28"/>
      <c r="G11" s="29"/>
      <c r="H11" s="25"/>
      <c r="I11" s="25"/>
      <c r="J11" s="25"/>
      <c r="K11" s="25"/>
      <c r="L11" s="25"/>
      <c r="M11" s="25"/>
      <c r="N11" s="25"/>
      <c r="O11" s="25"/>
      <c r="P11" s="25"/>
      <c r="Q11" s="25"/>
      <c r="R11" s="25"/>
      <c r="S11" s="25"/>
      <c r="T11" s="25"/>
    </row>
    <row r="12" spans="1:20" ht="15">
      <c r="A12" s="25"/>
      <c r="B12" s="71">
        <v>4</v>
      </c>
      <c r="C12" s="71">
        <v>4.75</v>
      </c>
      <c r="D12" s="72">
        <v>0.26</v>
      </c>
      <c r="E12" s="73">
        <v>13</v>
      </c>
      <c r="F12" s="28"/>
      <c r="G12" s="29"/>
      <c r="H12" s="25"/>
      <c r="I12" s="25"/>
      <c r="J12" s="25"/>
      <c r="K12" s="25"/>
      <c r="L12" s="25"/>
      <c r="M12" s="25"/>
      <c r="N12" s="25"/>
      <c r="O12" s="25"/>
      <c r="P12" s="25"/>
      <c r="Q12" s="25"/>
      <c r="R12" s="25"/>
      <c r="S12" s="25"/>
      <c r="T12" s="25"/>
    </row>
    <row r="13" spans="1:20" ht="15">
      <c r="A13" s="25"/>
      <c r="B13" s="71">
        <v>5</v>
      </c>
      <c r="C13" s="71">
        <v>5</v>
      </c>
      <c r="D13" s="72">
        <v>0.32</v>
      </c>
      <c r="E13" s="73">
        <v>16</v>
      </c>
      <c r="F13" s="28"/>
      <c r="G13" s="29"/>
      <c r="H13" s="25"/>
      <c r="I13" s="25"/>
      <c r="J13" s="25"/>
      <c r="K13" s="25"/>
      <c r="L13" s="25"/>
      <c r="M13" s="25"/>
      <c r="N13" s="25"/>
      <c r="O13" s="25"/>
      <c r="P13" s="25"/>
      <c r="Q13" s="25"/>
      <c r="R13" s="25"/>
      <c r="S13" s="25"/>
      <c r="T13" s="25"/>
    </row>
    <row r="14" spans="1:20" ht="15">
      <c r="A14" s="25"/>
      <c r="B14" s="71">
        <v>7</v>
      </c>
      <c r="C14" s="71">
        <v>5.25</v>
      </c>
      <c r="D14" s="72">
        <v>0.12</v>
      </c>
      <c r="E14" s="73">
        <v>6</v>
      </c>
      <c r="F14" s="28"/>
      <c r="G14" s="29"/>
      <c r="H14" s="25"/>
      <c r="I14" s="25"/>
      <c r="J14" s="25"/>
      <c r="K14" s="25"/>
      <c r="L14" s="25"/>
      <c r="M14" s="25"/>
      <c r="N14" s="25"/>
      <c r="O14" s="25"/>
      <c r="P14" s="25"/>
      <c r="Q14" s="25"/>
      <c r="R14" s="25"/>
      <c r="S14" s="25"/>
      <c r="T14" s="25"/>
    </row>
    <row r="15" spans="1:20" ht="15">
      <c r="A15" s="25"/>
      <c r="B15" s="71">
        <v>8</v>
      </c>
      <c r="C15" s="71" t="s">
        <v>7</v>
      </c>
      <c r="D15" s="72">
        <v>0.04</v>
      </c>
      <c r="E15" s="73">
        <v>2</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14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+tabla_resumen!J6</f>
        <v>Inflation next month (monthly change)</v>
      </c>
      <c r="C3" s="40"/>
      <c r="D3" s="40"/>
      <c r="E3" s="40"/>
      <c r="F3" s="40"/>
      <c r="G3" s="40"/>
      <c r="H3" s="40"/>
      <c r="I3" s="40"/>
      <c r="J3" s="40"/>
      <c r="K3" s="40"/>
      <c r="L3" s="40"/>
      <c r="M3" s="40"/>
      <c r="N3" s="40"/>
      <c r="O3" s="40"/>
      <c r="P3" s="40"/>
      <c r="Q3" s="40"/>
      <c r="R3" s="40"/>
      <c r="S3" s="24"/>
      <c r="T3" s="24"/>
    </row>
    <row r="4" spans="1:20" ht="28.5">
      <c r="A4" s="25"/>
      <c r="B4" s="82" t="s">
        <v>155</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127</v>
      </c>
      <c r="D6" s="71"/>
      <c r="E6" s="71"/>
      <c r="F6" s="25"/>
      <c r="G6" s="25"/>
      <c r="H6" s="25"/>
      <c r="I6" s="25"/>
      <c r="J6" s="25"/>
      <c r="K6" s="25"/>
      <c r="L6" s="25"/>
      <c r="M6" s="25"/>
      <c r="N6" s="25"/>
      <c r="O6" s="25"/>
      <c r="P6" s="25"/>
      <c r="Q6" s="25"/>
      <c r="R6" s="25"/>
      <c r="T6" s="25"/>
    </row>
    <row r="7" spans="1:20" ht="15">
      <c r="A7" s="25"/>
      <c r="B7" s="31" t="s">
        <v>0</v>
      </c>
      <c r="C7" s="31">
        <v>0.5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124</v>
      </c>
      <c r="D10" s="72">
        <v>0.23214285714285715</v>
      </c>
      <c r="E10" s="73">
        <v>13</v>
      </c>
      <c r="F10" s="28"/>
      <c r="G10" s="29"/>
      <c r="H10" s="25"/>
      <c r="I10" s="25"/>
      <c r="J10" s="25"/>
      <c r="K10" s="25"/>
      <c r="L10" s="25"/>
      <c r="M10" s="25"/>
      <c r="N10" s="25"/>
      <c r="O10" s="25"/>
      <c r="P10" s="25"/>
      <c r="Q10" s="25"/>
      <c r="R10" s="25"/>
      <c r="S10" s="25"/>
      <c r="T10" s="25"/>
    </row>
    <row r="11" spans="1:20" ht="15">
      <c r="A11" s="25"/>
      <c r="B11" s="71">
        <v>4</v>
      </c>
      <c r="C11" s="71">
        <v>0.2</v>
      </c>
      <c r="D11" s="72">
        <v>0.42857142857142855</v>
      </c>
      <c r="E11" s="73">
        <v>24</v>
      </c>
      <c r="F11" s="28"/>
      <c r="G11" s="29"/>
      <c r="H11" s="25"/>
      <c r="I11" s="25"/>
      <c r="J11" s="25"/>
      <c r="K11" s="25"/>
      <c r="L11" s="25"/>
      <c r="M11" s="25"/>
      <c r="N11" s="25"/>
      <c r="O11" s="25"/>
      <c r="P11" s="25"/>
      <c r="Q11" s="25"/>
      <c r="R11" s="25"/>
      <c r="S11" s="25"/>
      <c r="T11" s="25"/>
    </row>
    <row r="12" spans="1:20" ht="15">
      <c r="A12" s="25"/>
      <c r="B12" s="71">
        <v>5</v>
      </c>
      <c r="C12" s="71">
        <v>0.3</v>
      </c>
      <c r="D12" s="72">
        <v>0.26785714285714285</v>
      </c>
      <c r="E12" s="73">
        <v>15</v>
      </c>
      <c r="F12" s="28"/>
      <c r="G12" s="29"/>
      <c r="H12" s="25"/>
      <c r="I12" s="25"/>
      <c r="J12" s="25"/>
      <c r="K12" s="25"/>
      <c r="L12" s="25"/>
      <c r="M12" s="25"/>
      <c r="N12" s="25"/>
      <c r="O12" s="25"/>
      <c r="P12" s="25"/>
      <c r="Q12" s="25"/>
      <c r="R12" s="25"/>
      <c r="S12" s="25"/>
      <c r="T12" s="25"/>
    </row>
    <row r="13" spans="1:20" ht="15">
      <c r="A13" s="25"/>
      <c r="B13" s="71">
        <v>8</v>
      </c>
      <c r="C13" s="71" t="s">
        <v>109</v>
      </c>
      <c r="D13" s="72">
        <v>0.07142857142857142</v>
      </c>
      <c r="E13" s="73">
        <v>4</v>
      </c>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14.25" customHeight="1">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13.5" customHeight="1">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14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+tabla_resumen!J7</f>
        <v>Inflation in eleven months (12-month change)</v>
      </c>
      <c r="C3" s="40"/>
      <c r="D3" s="40"/>
      <c r="E3" s="40"/>
      <c r="F3" s="40"/>
      <c r="G3" s="40"/>
      <c r="H3" s="40"/>
      <c r="I3" s="40"/>
      <c r="J3" s="40"/>
      <c r="K3" s="40"/>
      <c r="L3" s="40"/>
      <c r="M3" s="40"/>
      <c r="N3" s="40"/>
      <c r="O3" s="40"/>
      <c r="P3" s="40"/>
      <c r="Q3" s="40"/>
      <c r="R3" s="40"/>
      <c r="S3" s="24"/>
      <c r="T3" s="24"/>
    </row>
    <row r="4" spans="1:20" ht="28.5">
      <c r="A4" s="25"/>
      <c r="B4" s="82" t="s">
        <v>156</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128</v>
      </c>
      <c r="D6" s="71"/>
      <c r="E6" s="71"/>
      <c r="F6" s="25"/>
      <c r="G6" s="25"/>
      <c r="H6" s="25"/>
      <c r="I6" s="25"/>
      <c r="J6" s="25"/>
      <c r="K6" s="25"/>
      <c r="L6" s="25"/>
      <c r="M6" s="25"/>
      <c r="N6" s="25"/>
      <c r="O6" s="25"/>
      <c r="P6" s="25"/>
      <c r="Q6" s="25"/>
      <c r="R6" s="25"/>
      <c r="T6" s="25"/>
    </row>
    <row r="7" spans="1:20" ht="15">
      <c r="A7" s="25"/>
      <c r="B7" s="31" t="s">
        <v>0</v>
      </c>
      <c r="C7" s="31">
        <v>9</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75</v>
      </c>
      <c r="D10" s="72">
        <v>0.14545454545454545</v>
      </c>
      <c r="E10" s="73">
        <v>8</v>
      </c>
      <c r="F10" s="28"/>
      <c r="G10" s="29"/>
      <c r="H10" s="25"/>
      <c r="I10" s="25"/>
      <c r="J10" s="25"/>
      <c r="K10" s="25"/>
      <c r="L10" s="25"/>
      <c r="M10" s="25"/>
      <c r="N10" s="25"/>
      <c r="O10" s="25"/>
      <c r="P10" s="25"/>
      <c r="Q10" s="25"/>
      <c r="R10" s="25"/>
      <c r="S10" s="25"/>
      <c r="T10" s="25"/>
    </row>
    <row r="11" spans="1:20" ht="15">
      <c r="A11" s="25"/>
      <c r="B11" s="71">
        <v>2</v>
      </c>
      <c r="C11" s="71">
        <v>2.9</v>
      </c>
      <c r="D11" s="72">
        <v>0.07272727272727272</v>
      </c>
      <c r="E11" s="73">
        <v>4</v>
      </c>
      <c r="F11" s="28"/>
      <c r="G11" s="29"/>
      <c r="H11" s="25"/>
      <c r="I11" s="25"/>
      <c r="J11" s="25"/>
      <c r="K11" s="25"/>
      <c r="L11" s="25"/>
      <c r="M11" s="25"/>
      <c r="N11" s="25"/>
      <c r="O11" s="25"/>
      <c r="P11" s="25"/>
      <c r="Q11" s="25"/>
      <c r="R11" s="25"/>
      <c r="S11" s="25"/>
      <c r="T11" s="25"/>
    </row>
    <row r="12" spans="1:20" ht="15">
      <c r="A12" s="25"/>
      <c r="B12" s="71">
        <v>4</v>
      </c>
      <c r="C12" s="71">
        <v>3</v>
      </c>
      <c r="D12" s="72">
        <v>0.5818181818181818</v>
      </c>
      <c r="E12" s="73">
        <v>32</v>
      </c>
      <c r="F12" s="28"/>
      <c r="G12" s="29"/>
      <c r="H12" s="25"/>
      <c r="I12" s="25"/>
      <c r="J12" s="25"/>
      <c r="K12" s="25"/>
      <c r="L12" s="25"/>
      <c r="M12" s="25"/>
      <c r="N12" s="25"/>
      <c r="O12" s="25"/>
      <c r="P12" s="25"/>
      <c r="Q12" s="25"/>
      <c r="R12" s="25"/>
      <c r="S12" s="25"/>
      <c r="T12" s="25"/>
    </row>
    <row r="13" spans="1:20" ht="15">
      <c r="A13" s="25"/>
      <c r="B13" s="71">
        <v>7</v>
      </c>
      <c r="C13" s="71">
        <v>3.1</v>
      </c>
      <c r="D13" s="72">
        <v>0.09090909090909091</v>
      </c>
      <c r="E13" s="73">
        <v>5</v>
      </c>
      <c r="F13" s="28"/>
      <c r="G13" s="29"/>
      <c r="H13" s="25"/>
      <c r="I13" s="25"/>
      <c r="J13" s="25"/>
      <c r="K13" s="25"/>
      <c r="L13" s="25"/>
      <c r="M13" s="25"/>
      <c r="N13" s="25"/>
      <c r="O13" s="25"/>
      <c r="P13" s="25"/>
      <c r="Q13" s="25"/>
      <c r="R13" s="25"/>
      <c r="S13" s="25"/>
      <c r="T13" s="25"/>
    </row>
    <row r="14" spans="1:20" ht="15">
      <c r="A14" s="25"/>
      <c r="B14" s="71">
        <v>8</v>
      </c>
      <c r="C14" s="71" t="s">
        <v>69</v>
      </c>
      <c r="D14" s="72">
        <v>0.10909090909090909</v>
      </c>
      <c r="E14" s="73">
        <v>6</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14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+tabla_resumen!J8</f>
        <v>Inflation in twenty three months (12-month change)</v>
      </c>
      <c r="C3" s="40"/>
      <c r="D3" s="40"/>
      <c r="E3" s="40"/>
      <c r="F3" s="40"/>
      <c r="G3" s="40"/>
      <c r="H3" s="40"/>
      <c r="I3" s="40"/>
      <c r="J3" s="40"/>
      <c r="K3" s="40"/>
      <c r="L3" s="40"/>
      <c r="M3" s="40"/>
      <c r="N3" s="40"/>
      <c r="O3" s="40"/>
      <c r="P3" s="40"/>
      <c r="Q3" s="40"/>
      <c r="R3" s="40"/>
      <c r="S3" s="24"/>
      <c r="T3" s="24"/>
    </row>
    <row r="4" spans="1:20" ht="28.5">
      <c r="A4" s="25"/>
      <c r="B4" s="82" t="s">
        <v>157</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129</v>
      </c>
      <c r="D6" s="71"/>
      <c r="E6" s="71"/>
      <c r="F6" s="25"/>
      <c r="G6" s="25"/>
      <c r="H6" s="25"/>
      <c r="I6" s="25"/>
      <c r="J6" s="25"/>
      <c r="K6" s="25"/>
      <c r="L6" s="25"/>
      <c r="M6" s="25"/>
      <c r="N6" s="25"/>
      <c r="O6" s="25"/>
      <c r="P6" s="25"/>
      <c r="Q6" s="25"/>
      <c r="R6" s="25"/>
      <c r="T6" s="25"/>
    </row>
    <row r="7" spans="1:20" ht="15">
      <c r="A7" s="25"/>
      <c r="B7" s="31" t="s">
        <v>0</v>
      </c>
      <c r="C7" s="31">
        <v>3</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110</v>
      </c>
      <c r="D10" s="72">
        <v>0.07407407407407407</v>
      </c>
      <c r="E10" s="73">
        <v>4</v>
      </c>
      <c r="F10" s="28"/>
      <c r="G10" s="29"/>
      <c r="H10" s="25"/>
      <c r="I10" s="25"/>
      <c r="J10" s="25"/>
      <c r="K10" s="25"/>
      <c r="L10" s="25"/>
      <c r="M10" s="25"/>
      <c r="N10" s="25"/>
      <c r="O10" s="25"/>
      <c r="P10" s="25"/>
      <c r="Q10" s="25"/>
      <c r="R10" s="25"/>
      <c r="S10" s="25"/>
      <c r="T10" s="25"/>
    </row>
    <row r="11" spans="1:20" ht="15">
      <c r="A11" s="25"/>
      <c r="B11" s="71">
        <v>4</v>
      </c>
      <c r="C11" s="71">
        <v>3</v>
      </c>
      <c r="D11" s="72">
        <v>0.7592592592592593</v>
      </c>
      <c r="E11" s="73">
        <v>41</v>
      </c>
      <c r="F11" s="28"/>
      <c r="G11" s="29"/>
      <c r="H11" s="25"/>
      <c r="I11" s="25"/>
      <c r="J11" s="25"/>
      <c r="K11" s="25"/>
      <c r="L11" s="25"/>
      <c r="M11" s="25"/>
      <c r="N11" s="25"/>
      <c r="O11" s="25"/>
      <c r="P11" s="25"/>
      <c r="Q11" s="25"/>
      <c r="R11" s="25"/>
      <c r="S11" s="25"/>
      <c r="T11" s="25"/>
    </row>
    <row r="12" spans="1:20" ht="15">
      <c r="A12" s="25"/>
      <c r="B12" s="71">
        <v>8</v>
      </c>
      <c r="C12" s="71" t="s">
        <v>111</v>
      </c>
      <c r="D12" s="72">
        <v>0.16666666666666666</v>
      </c>
      <c r="E12" s="73">
        <v>9</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+tabla_resumen!J9</f>
        <v>Inflation december 2013 (12-month change)</v>
      </c>
      <c r="C3" s="40"/>
      <c r="D3" s="40"/>
      <c r="E3" s="40"/>
      <c r="F3" s="40"/>
      <c r="G3" s="40"/>
      <c r="H3" s="40"/>
      <c r="I3" s="40"/>
      <c r="J3" s="40"/>
      <c r="K3" s="40"/>
      <c r="L3" s="40"/>
      <c r="M3" s="40"/>
      <c r="N3" s="40"/>
      <c r="O3" s="40"/>
      <c r="P3" s="40"/>
      <c r="Q3" s="40"/>
      <c r="R3" s="40"/>
      <c r="S3" s="24"/>
      <c r="T3" s="24"/>
    </row>
    <row r="4" spans="1:20" ht="28.5">
      <c r="A4" s="25"/>
      <c r="B4" s="82" t="s">
        <v>155</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66</v>
      </c>
      <c r="D6" s="71"/>
      <c r="E6" s="71"/>
      <c r="F6" s="25"/>
      <c r="G6" s="25"/>
      <c r="H6" s="25"/>
      <c r="I6" s="25"/>
      <c r="J6" s="25"/>
      <c r="K6" s="25"/>
      <c r="L6" s="25"/>
      <c r="M6" s="25"/>
      <c r="N6" s="25"/>
      <c r="O6" s="25"/>
      <c r="P6" s="25"/>
      <c r="Q6" s="25"/>
      <c r="R6" s="25"/>
      <c r="T6" s="25"/>
    </row>
    <row r="7" spans="1:20" ht="15">
      <c r="A7" s="25"/>
      <c r="B7" s="31" t="s">
        <v>0</v>
      </c>
      <c r="C7" s="31">
        <v>11.799999999999999</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112</v>
      </c>
      <c r="D10" s="72">
        <v>0.10714285714285714</v>
      </c>
      <c r="E10" s="73">
        <v>6</v>
      </c>
      <c r="F10" s="28"/>
      <c r="G10" s="29"/>
      <c r="H10" s="25"/>
      <c r="I10" s="25"/>
      <c r="J10" s="25"/>
      <c r="K10" s="25"/>
      <c r="L10" s="25"/>
      <c r="M10" s="25"/>
      <c r="N10" s="25"/>
      <c r="O10" s="25"/>
      <c r="P10" s="25"/>
      <c r="Q10" s="25"/>
      <c r="R10" s="25"/>
      <c r="S10" s="25"/>
      <c r="T10" s="25"/>
    </row>
    <row r="11" spans="1:20" ht="15">
      <c r="A11" s="25"/>
      <c r="B11" s="71">
        <v>2</v>
      </c>
      <c r="C11" s="71">
        <v>2.8</v>
      </c>
      <c r="D11" s="72">
        <v>0.16071428571428573</v>
      </c>
      <c r="E11" s="73">
        <v>9</v>
      </c>
      <c r="F11" s="28"/>
      <c r="G11" s="29"/>
      <c r="H11" s="25"/>
      <c r="I11" s="25"/>
      <c r="J11" s="25"/>
      <c r="K11" s="25"/>
      <c r="L11" s="25"/>
      <c r="M11" s="25"/>
      <c r="N11" s="25"/>
      <c r="O11" s="25"/>
      <c r="P11" s="25"/>
      <c r="Q11" s="25"/>
      <c r="R11" s="25"/>
      <c r="S11" s="25"/>
      <c r="T11" s="25"/>
    </row>
    <row r="12" spans="1:20" ht="15">
      <c r="A12" s="25"/>
      <c r="B12" s="71">
        <v>3</v>
      </c>
      <c r="C12" s="71">
        <v>2.9</v>
      </c>
      <c r="D12" s="72">
        <v>0.125</v>
      </c>
      <c r="E12" s="73">
        <v>7</v>
      </c>
      <c r="F12" s="28"/>
      <c r="G12" s="29"/>
      <c r="H12" s="25"/>
      <c r="I12" s="25"/>
      <c r="J12" s="25"/>
      <c r="K12" s="25"/>
      <c r="L12" s="25"/>
      <c r="M12" s="25"/>
      <c r="N12" s="25"/>
      <c r="O12" s="25"/>
      <c r="P12" s="25"/>
      <c r="Q12" s="25"/>
      <c r="R12" s="25"/>
      <c r="S12" s="25"/>
      <c r="T12" s="25"/>
    </row>
    <row r="13" spans="1:20" ht="15">
      <c r="A13" s="25"/>
      <c r="B13" s="71">
        <v>4</v>
      </c>
      <c r="C13" s="71">
        <v>3</v>
      </c>
      <c r="D13" s="72">
        <v>0.39285714285714285</v>
      </c>
      <c r="E13" s="73">
        <v>22</v>
      </c>
      <c r="F13" s="28"/>
      <c r="G13" s="29"/>
      <c r="H13" s="25"/>
      <c r="I13" s="25"/>
      <c r="J13" s="25"/>
      <c r="K13" s="25"/>
      <c r="L13" s="25"/>
      <c r="M13" s="25"/>
      <c r="N13" s="25"/>
      <c r="O13" s="25"/>
      <c r="P13" s="25"/>
      <c r="Q13" s="25"/>
      <c r="R13" s="25"/>
      <c r="S13" s="25"/>
      <c r="T13" s="25"/>
    </row>
    <row r="14" spans="1:20" ht="15">
      <c r="A14" s="25"/>
      <c r="B14" s="71">
        <v>7</v>
      </c>
      <c r="C14" s="71">
        <v>3.1</v>
      </c>
      <c r="D14" s="72">
        <v>0.07142857142857142</v>
      </c>
      <c r="E14" s="73">
        <v>4</v>
      </c>
      <c r="F14" s="28"/>
      <c r="G14" s="29"/>
      <c r="H14" s="25"/>
      <c r="I14" s="25"/>
      <c r="J14" s="25"/>
      <c r="K14" s="25"/>
      <c r="L14" s="25"/>
      <c r="M14" s="25"/>
      <c r="N14" s="25"/>
      <c r="O14" s="25"/>
      <c r="P14" s="25"/>
      <c r="Q14" s="25"/>
      <c r="R14" s="25"/>
      <c r="S14" s="25"/>
      <c r="T14" s="25"/>
    </row>
    <row r="15" spans="1:20" ht="15">
      <c r="A15" s="25"/>
      <c r="B15" s="71">
        <v>8</v>
      </c>
      <c r="C15" s="71" t="s">
        <v>69</v>
      </c>
      <c r="D15" s="72">
        <v>0.14285714285714285</v>
      </c>
      <c r="E15" s="73">
        <v>8</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+tabla_resumen!J10</f>
        <v>Inflation december 2014 (12-month change)</v>
      </c>
      <c r="C3" s="40"/>
      <c r="D3" s="40"/>
      <c r="E3" s="40"/>
      <c r="F3" s="40"/>
      <c r="G3" s="40"/>
      <c r="H3" s="40"/>
      <c r="I3" s="40"/>
      <c r="J3" s="40"/>
      <c r="K3" s="40"/>
      <c r="L3" s="40"/>
      <c r="M3" s="40"/>
      <c r="N3" s="40"/>
      <c r="O3" s="40"/>
      <c r="P3" s="40"/>
      <c r="Q3" s="40"/>
      <c r="R3" s="40"/>
      <c r="S3" s="24"/>
      <c r="T3" s="24"/>
    </row>
    <row r="4" spans="1:20" ht="28.5">
      <c r="A4" s="25"/>
      <c r="B4" s="82" t="s">
        <v>155</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67</v>
      </c>
      <c r="D6" s="71"/>
      <c r="E6" s="71"/>
      <c r="F6" s="25"/>
      <c r="G6" s="25"/>
      <c r="H6" s="25"/>
      <c r="I6" s="25"/>
      <c r="J6" s="25"/>
      <c r="K6" s="25"/>
      <c r="L6" s="25"/>
      <c r="M6" s="25"/>
      <c r="N6" s="25"/>
      <c r="O6" s="25"/>
      <c r="P6" s="25"/>
      <c r="Q6" s="25"/>
      <c r="R6" s="25"/>
      <c r="T6" s="25"/>
    </row>
    <row r="7" spans="1:20" ht="15">
      <c r="A7" s="25"/>
      <c r="B7" s="31" t="s">
        <v>0</v>
      </c>
      <c r="C7" s="31">
        <v>3</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1</v>
      </c>
      <c r="C10" s="71" t="s">
        <v>110</v>
      </c>
      <c r="D10" s="72">
        <v>0.05357142857142857</v>
      </c>
      <c r="E10" s="73">
        <v>3</v>
      </c>
      <c r="F10" s="28"/>
      <c r="G10" s="29"/>
      <c r="H10" s="25"/>
      <c r="I10" s="25"/>
      <c r="J10" s="25"/>
      <c r="K10" s="25"/>
      <c r="L10" s="25"/>
      <c r="M10" s="25"/>
      <c r="N10" s="25"/>
      <c r="O10" s="25"/>
      <c r="P10" s="25"/>
      <c r="Q10" s="25"/>
      <c r="R10" s="25"/>
      <c r="S10" s="25"/>
      <c r="T10" s="25"/>
    </row>
    <row r="11" spans="1:20" ht="15">
      <c r="A11" s="25"/>
      <c r="B11" s="71">
        <v>4</v>
      </c>
      <c r="C11" s="71">
        <v>3</v>
      </c>
      <c r="D11" s="72">
        <v>0.6428571428571429</v>
      </c>
      <c r="E11" s="73">
        <v>36</v>
      </c>
      <c r="F11" s="28"/>
      <c r="G11" s="29"/>
      <c r="H11" s="25"/>
      <c r="I11" s="25"/>
      <c r="J11" s="25"/>
      <c r="K11" s="25"/>
      <c r="L11" s="25"/>
      <c r="M11" s="25"/>
      <c r="N11" s="25"/>
      <c r="O11" s="25"/>
      <c r="P11" s="25"/>
      <c r="Q11" s="25"/>
      <c r="R11" s="25"/>
      <c r="S11" s="25"/>
      <c r="T11" s="25"/>
    </row>
    <row r="12" spans="1:20" ht="15">
      <c r="A12" s="25"/>
      <c r="B12" s="71">
        <v>8</v>
      </c>
      <c r="C12" s="71" t="s">
        <v>111</v>
      </c>
      <c r="D12" s="72">
        <v>0.30357142857142855</v>
      </c>
      <c r="E12" s="73">
        <v>17</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4218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+tabla_resumen!J12</f>
        <v>Monetary Policy rate target current month</v>
      </c>
      <c r="C3" s="40"/>
      <c r="D3" s="40"/>
      <c r="E3" s="40"/>
      <c r="F3" s="40"/>
      <c r="G3" s="40"/>
      <c r="H3" s="40"/>
      <c r="I3" s="40"/>
      <c r="J3" s="40"/>
      <c r="K3" s="40"/>
      <c r="L3" s="40"/>
      <c r="M3" s="40"/>
      <c r="N3" s="40"/>
      <c r="O3" s="40"/>
      <c r="P3" s="40"/>
      <c r="Q3" s="40"/>
      <c r="R3" s="40"/>
      <c r="S3" s="24"/>
      <c r="T3" s="24"/>
    </row>
    <row r="4" spans="1:20" ht="28.5">
      <c r="A4" s="25"/>
      <c r="B4" s="82" t="s">
        <v>155</v>
      </c>
      <c r="C4" s="82"/>
      <c r="D4" s="30"/>
      <c r="E4" s="30"/>
      <c r="F4" s="30"/>
      <c r="G4" s="30"/>
      <c r="H4" s="30"/>
      <c r="I4" s="30"/>
      <c r="J4" s="30"/>
      <c r="K4" s="30"/>
      <c r="L4" s="30"/>
      <c r="M4" s="30"/>
      <c r="N4" s="22"/>
      <c r="O4" s="25"/>
      <c r="P4" s="25"/>
      <c r="Q4" s="25"/>
      <c r="R4" s="25"/>
      <c r="S4" s="25"/>
      <c r="T4" s="25"/>
    </row>
    <row r="5" spans="1:20" ht="28.5">
      <c r="A5" s="25"/>
      <c r="B5" s="35"/>
      <c r="C5" s="30"/>
      <c r="D5" s="30"/>
      <c r="E5" s="30"/>
      <c r="F5" s="30"/>
      <c r="G5" s="30"/>
      <c r="H5" s="30"/>
      <c r="I5" s="30"/>
      <c r="J5" s="30"/>
      <c r="K5" s="30"/>
      <c r="L5" s="30"/>
      <c r="M5" s="30"/>
      <c r="N5" s="22"/>
      <c r="O5" s="25"/>
      <c r="P5" s="25"/>
      <c r="Q5" s="25"/>
      <c r="R5" s="25"/>
      <c r="S5" s="25"/>
      <c r="T5" s="25"/>
    </row>
    <row r="6" spans="1:20" ht="15">
      <c r="A6" s="25"/>
      <c r="B6" s="70" t="s">
        <v>1</v>
      </c>
      <c r="C6" s="71" t="s">
        <v>130</v>
      </c>
      <c r="D6" s="71"/>
      <c r="E6" s="71"/>
      <c r="F6" s="25"/>
      <c r="G6" s="25"/>
      <c r="H6" s="25"/>
      <c r="I6" s="25"/>
      <c r="J6" s="25"/>
      <c r="K6" s="25"/>
      <c r="L6" s="25"/>
      <c r="M6" s="25"/>
      <c r="N6" s="25"/>
      <c r="O6" s="25"/>
      <c r="P6" s="25"/>
      <c r="Q6" s="25"/>
      <c r="R6" s="25"/>
      <c r="T6" s="25"/>
    </row>
    <row r="7" spans="1:20" ht="15">
      <c r="A7" s="25"/>
      <c r="B7" s="31" t="s">
        <v>0</v>
      </c>
      <c r="C7" s="31">
        <v>10.25</v>
      </c>
      <c r="D7" s="71"/>
      <c r="E7" s="71"/>
      <c r="F7" s="25"/>
      <c r="G7" s="25"/>
      <c r="H7" s="25"/>
      <c r="I7" s="25"/>
      <c r="J7" s="25"/>
      <c r="K7" s="25"/>
      <c r="L7" s="25"/>
      <c r="M7" s="25"/>
      <c r="N7" s="25"/>
      <c r="O7" s="25"/>
      <c r="P7" s="25"/>
      <c r="Q7" s="25"/>
      <c r="R7" s="25"/>
      <c r="T7" s="25"/>
    </row>
    <row r="8" spans="1:20" ht="15">
      <c r="A8" s="25"/>
      <c r="B8" s="71"/>
      <c r="C8" s="71"/>
      <c r="D8" s="70" t="s">
        <v>2</v>
      </c>
      <c r="E8" s="71"/>
      <c r="F8" s="25"/>
      <c r="G8" s="25"/>
      <c r="H8" s="25"/>
      <c r="I8" s="25"/>
      <c r="J8" s="25"/>
      <c r="K8" s="25"/>
      <c r="L8" s="25"/>
      <c r="M8" s="25"/>
      <c r="N8" s="25"/>
      <c r="O8" s="25"/>
      <c r="P8" s="25"/>
      <c r="Q8" s="25"/>
      <c r="R8" s="25"/>
      <c r="T8" s="25"/>
    </row>
    <row r="9" spans="1:20" ht="15">
      <c r="A9" s="25"/>
      <c r="B9" s="70" t="s">
        <v>5</v>
      </c>
      <c r="C9" s="70" t="s">
        <v>6</v>
      </c>
      <c r="D9" s="71" t="s">
        <v>63</v>
      </c>
      <c r="E9" s="71" t="s">
        <v>4</v>
      </c>
      <c r="F9" s="28"/>
      <c r="G9" s="29"/>
      <c r="H9" s="25"/>
      <c r="I9" s="25"/>
      <c r="J9" s="25"/>
      <c r="K9" s="25"/>
      <c r="L9" s="25"/>
      <c r="M9" s="25"/>
      <c r="N9" s="25"/>
      <c r="O9" s="25"/>
      <c r="P9" s="25"/>
      <c r="Q9" s="25"/>
      <c r="R9" s="25"/>
      <c r="T9" s="25"/>
    </row>
    <row r="10" spans="1:20" ht="15">
      <c r="A10" s="25"/>
      <c r="B10" s="71">
        <v>4</v>
      </c>
      <c r="C10" s="71">
        <v>5</v>
      </c>
      <c r="D10" s="72">
        <v>0.9821428571428571</v>
      </c>
      <c r="E10" s="73">
        <v>55</v>
      </c>
      <c r="F10" s="28"/>
      <c r="G10" s="29"/>
      <c r="H10" s="25"/>
      <c r="I10" s="25"/>
      <c r="J10" s="25"/>
      <c r="K10" s="25"/>
      <c r="L10" s="25"/>
      <c r="M10" s="25"/>
      <c r="N10" s="25"/>
      <c r="O10" s="25"/>
      <c r="P10" s="25"/>
      <c r="Q10" s="25"/>
      <c r="R10" s="25"/>
      <c r="S10" s="25"/>
      <c r="T10" s="25"/>
    </row>
    <row r="11" spans="1:20" ht="15">
      <c r="A11" s="25"/>
      <c r="B11" s="71">
        <v>5</v>
      </c>
      <c r="C11" s="71">
        <v>5.25</v>
      </c>
      <c r="D11" s="72">
        <v>0.017857142857142856</v>
      </c>
      <c r="E11" s="73">
        <v>1</v>
      </c>
      <c r="F11" s="28"/>
      <c r="G11" s="29"/>
      <c r="H11" s="25"/>
      <c r="I11" s="25"/>
      <c r="J11" s="25"/>
      <c r="K11" s="25"/>
      <c r="L11" s="25"/>
      <c r="M11" s="25"/>
      <c r="N11" s="25"/>
      <c r="O11" s="25"/>
      <c r="P11" s="25"/>
      <c r="Q11" s="25"/>
      <c r="R11" s="25"/>
      <c r="S11" s="25"/>
      <c r="T11" s="25"/>
    </row>
    <row r="12" spans="1:20" ht="15">
      <c r="A12" s="25"/>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4218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39" t="str">
        <f>"Monthly Survey On Expectations   "&amp;RIGHT(tabla_resumen!B1,10)</f>
        <v>Monthly Survey On Expectations   March 2013</v>
      </c>
      <c r="C2" s="39"/>
      <c r="D2" s="39"/>
      <c r="E2" s="39"/>
      <c r="F2" s="39"/>
      <c r="G2" s="39"/>
      <c r="H2" s="39"/>
      <c r="I2" s="39"/>
      <c r="J2" s="39"/>
      <c r="K2" s="39"/>
      <c r="L2" s="39"/>
      <c r="M2" s="39"/>
      <c r="N2" s="39"/>
      <c r="O2" s="39"/>
      <c r="P2" s="39"/>
      <c r="Q2" s="39"/>
      <c r="R2" s="39"/>
      <c r="S2" s="32"/>
    </row>
    <row r="3" spans="2:20" ht="26.25">
      <c r="B3" s="40" t="str">
        <f>+tabla_resumen!J13</f>
        <v>Monetary Policy rate target next month</v>
      </c>
      <c r="C3" s="40"/>
      <c r="D3" s="40"/>
      <c r="E3" s="40"/>
      <c r="F3" s="40"/>
      <c r="G3" s="40"/>
      <c r="H3" s="40"/>
      <c r="I3" s="40"/>
      <c r="J3" s="40"/>
      <c r="K3" s="40"/>
      <c r="L3" s="40"/>
      <c r="M3" s="40"/>
      <c r="N3" s="40"/>
      <c r="O3" s="40"/>
      <c r="P3" s="40"/>
      <c r="Q3" s="40"/>
      <c r="R3" s="40"/>
      <c r="S3" s="24"/>
      <c r="T3" s="24"/>
    </row>
    <row r="4" spans="1:20" ht="28.5">
      <c r="A4" s="25"/>
      <c r="B4" s="82" t="s">
        <v>155</v>
      </c>
      <c r="C4" s="82"/>
      <c r="D4" s="30"/>
      <c r="E4" s="30"/>
      <c r="F4" s="30"/>
      <c r="G4" s="30"/>
      <c r="H4" s="30"/>
      <c r="I4" s="30"/>
      <c r="J4" s="30"/>
      <c r="K4" s="30"/>
      <c r="L4" s="30"/>
      <c r="M4" s="30"/>
      <c r="N4" s="22"/>
      <c r="O4" s="25"/>
      <c r="P4" s="25"/>
      <c r="Q4" s="25"/>
      <c r="R4" s="25"/>
      <c r="S4" s="25"/>
      <c r="T4" s="25"/>
    </row>
    <row r="5" spans="1:20" ht="28.5" customHeight="1">
      <c r="A5" s="25"/>
      <c r="B5" s="35"/>
      <c r="C5" s="30"/>
      <c r="D5" s="30"/>
      <c r="E5" s="30"/>
      <c r="F5" s="30"/>
      <c r="G5" s="30"/>
      <c r="H5" s="30"/>
      <c r="I5" s="30"/>
      <c r="J5" s="30"/>
      <c r="K5" s="30"/>
      <c r="L5" s="30"/>
      <c r="M5" s="30"/>
      <c r="N5" s="22"/>
      <c r="O5" s="25"/>
      <c r="P5" s="25"/>
      <c r="Q5" s="25"/>
      <c r="R5" s="25"/>
      <c r="S5" s="25"/>
      <c r="T5" s="25"/>
    </row>
    <row r="6" spans="1:20" ht="15">
      <c r="A6" s="25"/>
      <c r="B6" s="70" t="s">
        <v>1</v>
      </c>
      <c r="C6" s="71" t="s">
        <v>131</v>
      </c>
      <c r="D6" s="71"/>
      <c r="E6" s="71"/>
      <c r="F6" s="25"/>
      <c r="G6" s="25"/>
      <c r="H6" s="25"/>
      <c r="I6" s="25"/>
      <c r="J6" s="25"/>
      <c r="K6" s="25"/>
      <c r="L6" s="25"/>
      <c r="M6" s="25"/>
      <c r="N6" s="25"/>
      <c r="O6" s="25"/>
      <c r="P6" s="25"/>
      <c r="Q6" s="25"/>
      <c r="R6" s="25"/>
      <c r="T6" s="25"/>
    </row>
    <row r="7" spans="1:20" ht="15" customHeight="1">
      <c r="A7" s="25"/>
      <c r="B7" s="31" t="s">
        <v>0</v>
      </c>
      <c r="C7" s="31">
        <v>10.25</v>
      </c>
      <c r="D7" s="71"/>
      <c r="E7" s="71"/>
      <c r="F7" s="25"/>
      <c r="G7" s="25"/>
      <c r="H7" s="25"/>
      <c r="I7" s="25"/>
      <c r="J7" s="25"/>
      <c r="K7" s="25"/>
      <c r="L7" s="25"/>
      <c r="M7" s="25"/>
      <c r="N7" s="25"/>
      <c r="O7" s="25"/>
      <c r="P7" s="25"/>
      <c r="Q7" s="25"/>
      <c r="R7" s="25"/>
      <c r="T7" s="25"/>
    </row>
    <row r="8" spans="1:20" ht="15" customHeight="1">
      <c r="A8" s="25"/>
      <c r="B8" s="71"/>
      <c r="C8" s="71"/>
      <c r="D8" s="70" t="s">
        <v>2</v>
      </c>
      <c r="E8" s="71"/>
      <c r="F8" s="25"/>
      <c r="G8" s="25"/>
      <c r="H8" s="25"/>
      <c r="I8" s="25"/>
      <c r="J8" s="25"/>
      <c r="K8" s="25"/>
      <c r="L8" s="25"/>
      <c r="M8" s="25"/>
      <c r="N8" s="25"/>
      <c r="O8" s="25"/>
      <c r="P8" s="25"/>
      <c r="Q8" s="25"/>
      <c r="R8" s="25"/>
      <c r="T8" s="25"/>
    </row>
    <row r="9" spans="1:20" ht="15" customHeight="1">
      <c r="A9" s="25"/>
      <c r="B9" s="70" t="s">
        <v>5</v>
      </c>
      <c r="C9" s="70" t="s">
        <v>6</v>
      </c>
      <c r="D9" s="71" t="s">
        <v>63</v>
      </c>
      <c r="E9" s="71" t="s">
        <v>4</v>
      </c>
      <c r="F9" s="28"/>
      <c r="G9" s="29"/>
      <c r="H9" s="25"/>
      <c r="I9" s="25"/>
      <c r="J9" s="25"/>
      <c r="K9" s="25"/>
      <c r="L9" s="25"/>
      <c r="M9" s="25"/>
      <c r="N9" s="25"/>
      <c r="O9" s="25"/>
      <c r="P9" s="25"/>
      <c r="Q9" s="25"/>
      <c r="R9" s="25"/>
      <c r="T9" s="25"/>
    </row>
    <row r="10" spans="1:20" ht="15" customHeight="1">
      <c r="A10" s="25"/>
      <c r="B10" s="71">
        <v>4</v>
      </c>
      <c r="C10" s="71">
        <v>5</v>
      </c>
      <c r="D10" s="72">
        <v>0.9642857142857143</v>
      </c>
      <c r="E10" s="73">
        <v>54</v>
      </c>
      <c r="F10" s="28"/>
      <c r="G10" s="29"/>
      <c r="H10" s="25"/>
      <c r="I10" s="25"/>
      <c r="J10" s="25"/>
      <c r="K10" s="25"/>
      <c r="L10" s="25"/>
      <c r="M10" s="25"/>
      <c r="N10" s="25"/>
      <c r="O10" s="25"/>
      <c r="P10" s="25"/>
      <c r="Q10" s="25"/>
      <c r="R10" s="25"/>
      <c r="S10" s="25"/>
      <c r="T10" s="25"/>
    </row>
    <row r="11" spans="1:20" ht="15" customHeight="1">
      <c r="A11" s="25"/>
      <c r="B11" s="71">
        <v>5</v>
      </c>
      <c r="C11" s="71">
        <v>5.25</v>
      </c>
      <c r="D11" s="72">
        <v>0.03571428571428571</v>
      </c>
      <c r="E11" s="73">
        <v>2</v>
      </c>
      <c r="F11" s="28"/>
      <c r="G11" s="29"/>
      <c r="H11" s="25"/>
      <c r="I11" s="25"/>
      <c r="J11" s="25"/>
      <c r="K11" s="25"/>
      <c r="L11" s="25"/>
      <c r="M11" s="25"/>
      <c r="N11" s="25"/>
      <c r="O11" s="25"/>
      <c r="P11" s="25"/>
      <c r="Q11" s="25"/>
      <c r="R11" s="25"/>
      <c r="S11" s="25"/>
      <c r="T11" s="25"/>
    </row>
    <row r="12" spans="1:20" ht="15" customHeight="1">
      <c r="A12" s="25"/>
      <c r="F12" s="28"/>
      <c r="G12" s="29"/>
      <c r="H12" s="25"/>
      <c r="I12" s="25"/>
      <c r="J12" s="25"/>
      <c r="K12" s="25"/>
      <c r="L12" s="25"/>
      <c r="M12" s="25"/>
      <c r="N12" s="25"/>
      <c r="O12" s="25"/>
      <c r="P12" s="25"/>
      <c r="Q12" s="25"/>
      <c r="R12" s="25"/>
      <c r="S12" s="25"/>
      <c r="T12" s="25"/>
    </row>
    <row r="13" spans="1:20" ht="15" customHeight="1">
      <c r="A13" s="25"/>
      <c r="F13" s="28"/>
      <c r="G13" s="29"/>
      <c r="H13" s="25"/>
      <c r="I13" s="25"/>
      <c r="J13" s="25"/>
      <c r="K13" s="25"/>
      <c r="L13" s="25"/>
      <c r="M13" s="25"/>
      <c r="N13" s="25"/>
      <c r="O13" s="25"/>
      <c r="P13" s="25"/>
      <c r="Q13" s="25"/>
      <c r="R13" s="25"/>
      <c r="S13" s="25"/>
      <c r="T13" s="25"/>
    </row>
    <row r="14" spans="1:20" ht="15" customHeight="1">
      <c r="A14" s="25"/>
      <c r="F14" s="28"/>
      <c r="G14" s="29"/>
      <c r="H14" s="25"/>
      <c r="I14" s="25"/>
      <c r="J14" s="25"/>
      <c r="K14" s="25"/>
      <c r="L14" s="25"/>
      <c r="M14" s="25"/>
      <c r="N14" s="25"/>
      <c r="O14" s="25"/>
      <c r="P14" s="25"/>
      <c r="Q14" s="25"/>
      <c r="R14" s="25"/>
      <c r="S14" s="25"/>
      <c r="T14" s="25"/>
    </row>
    <row r="15" spans="1:20" ht="15" customHeight="1">
      <c r="A15" s="25"/>
      <c r="F15" s="28"/>
      <c r="G15" s="29"/>
      <c r="H15" s="25"/>
      <c r="I15" s="25"/>
      <c r="J15" s="25"/>
      <c r="K15" s="25"/>
      <c r="L15" s="25"/>
      <c r="M15" s="25"/>
      <c r="N15" s="25"/>
      <c r="O15" s="25"/>
      <c r="P15" s="25"/>
      <c r="Q15" s="25"/>
      <c r="R15" s="25"/>
      <c r="S15" s="25"/>
      <c r="T15" s="25"/>
    </row>
    <row r="16" spans="1:20" ht="15" customHeight="1">
      <c r="A16" s="25"/>
      <c r="F16" s="28"/>
      <c r="G16" s="29"/>
      <c r="H16" s="25"/>
      <c r="I16" s="25"/>
      <c r="J16" s="25"/>
      <c r="K16" s="25"/>
      <c r="L16" s="25"/>
      <c r="M16" s="25"/>
      <c r="N16" s="25"/>
      <c r="O16" s="25"/>
      <c r="P16" s="25"/>
      <c r="Q16" s="25"/>
      <c r="R16" s="25"/>
      <c r="S16" s="25"/>
      <c r="T16" s="25"/>
    </row>
    <row r="17" spans="1:20" ht="15" customHeight="1">
      <c r="A17" s="25"/>
      <c r="F17" s="28"/>
      <c r="G17" s="29"/>
      <c r="H17" s="25"/>
      <c r="I17" s="25"/>
      <c r="J17" s="25"/>
      <c r="K17" s="25"/>
      <c r="L17" s="25"/>
      <c r="M17" s="25"/>
      <c r="N17" s="25"/>
      <c r="O17" s="26"/>
      <c r="P17" s="26"/>
      <c r="Q17" s="26"/>
      <c r="R17" s="25"/>
      <c r="S17" s="25"/>
      <c r="T17" s="25"/>
    </row>
    <row r="18" spans="1:20" ht="15" customHeight="1">
      <c r="A18" s="25"/>
      <c r="F18" s="28"/>
      <c r="G18" s="29"/>
      <c r="H18" s="25"/>
      <c r="I18" s="25"/>
      <c r="J18" s="25"/>
      <c r="K18" s="25"/>
      <c r="L18" s="25"/>
      <c r="M18" s="25"/>
      <c r="N18" s="25"/>
      <c r="O18" s="26"/>
      <c r="P18" s="26"/>
      <c r="Q18" s="26"/>
      <c r="R18" s="25"/>
      <c r="S18" s="25"/>
      <c r="T18" s="25"/>
    </row>
    <row r="19" spans="1:20" ht="15" customHeight="1">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5"/>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Campo S.</dc:creator>
  <cp:keywords/>
  <dc:description/>
  <cp:lastModifiedBy>Carolina Del Campo S.</cp:lastModifiedBy>
  <cp:lastPrinted>2012-12-10T22:33:23Z</cp:lastPrinted>
  <dcterms:created xsi:type="dcterms:W3CDTF">2011-06-06T14:06:34Z</dcterms:created>
  <dcterms:modified xsi:type="dcterms:W3CDTF">2013-04-18T21:12:57Z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0x01010056125CB35C3BAE41A31574228F8ECACF</vt:lpwstr>
  </property>
</Properties>
</file>