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785" yWindow="65521" windowWidth="7605" windowHeight="7650" tabRatio="898" activeTab="0"/>
  </bookViews>
  <sheets>
    <sheet name="tabla_resumen" sheetId="1" r:id="rId1"/>
    <sheet name="Graf 1" sheetId="2" r:id="rId2"/>
    <sheet name="Graf 2" sheetId="3" r:id="rId3"/>
    <sheet name="Graf 3" sheetId="4" r:id="rId4"/>
    <sheet name="Graf 4" sheetId="5" r:id="rId5"/>
    <sheet name="Graf 5" sheetId="6" r:id="rId6"/>
    <sheet name="Graf 6" sheetId="7" r:id="rId7"/>
    <sheet name="Graf 7" sheetId="8" r:id="rId8"/>
    <sheet name="Graf 8" sheetId="9" r:id="rId9"/>
    <sheet name="Graf 9" sheetId="10" r:id="rId10"/>
    <sheet name="Graf 10" sheetId="11" r:id="rId11"/>
    <sheet name="Graf 11" sheetId="12" r:id="rId12"/>
    <sheet name="Graf 12" sheetId="13" r:id="rId13"/>
    <sheet name="Graf 13" sheetId="14" r:id="rId14"/>
    <sheet name="Graf 14" sheetId="15" r:id="rId15"/>
    <sheet name="Graf 15" sheetId="16" r:id="rId16"/>
    <sheet name="Graf 16" sheetId="17" r:id="rId17"/>
    <sheet name="Graf 17" sheetId="18" r:id="rId18"/>
    <sheet name="Graf 18" sheetId="19" r:id="rId19"/>
    <sheet name="Graf 19" sheetId="20" r:id="rId20"/>
    <sheet name="Graf 20" sheetId="21" r:id="rId21"/>
    <sheet name="Graf 21" sheetId="22" r:id="rId22"/>
    <sheet name="Graf 22" sheetId="23" r:id="rId23"/>
    <sheet name="Graf 23" sheetId="24" r:id="rId24"/>
    <sheet name="Graf 24" sheetId="25" r:id="rId25"/>
    <sheet name="Graf 25" sheetId="26" r:id="rId26"/>
    <sheet name="Graf 26" sheetId="27" r:id="rId27"/>
    <sheet name="Graf 27" sheetId="28" r:id="rId28"/>
  </sheets>
  <externalReferences>
    <externalReference r:id="rId31"/>
  </externalReferences>
  <definedNames>
    <definedName name="amplitud_tramo">#REF!</definedName>
    <definedName name="columna">#REF!</definedName>
    <definedName name="datos_histograma">#REF!</definedName>
    <definedName name="fila_subtítulo">MATCH(#REF!,#REF!,0)</definedName>
    <definedName name="HTML_CodePage" hidden="1">1252</definedName>
    <definedName name="HTML_Control" hidden="1">{"'ef'!$A$1:$I$112"}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máximo_ajustado">[0]!amplitud_tramo*ROUND(#REF!/[0]!amplitud_tramo,0)</definedName>
    <definedName name="mínimo_ajustado">[0]!amplitud_tramo*ROUND(#REF!/[0]!amplitud_tramo,0)</definedName>
    <definedName name="N_tramos">1+([0]!máximo_ajustado-[0]!mínimo_ajustado)/[0]!amplitud_tramo</definedName>
    <definedName name="progresión">{0,1,2,3,4,5,6,7,8,9}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toma_valor">'[1]efesp'!A1</definedName>
    <definedName name="traduce_aaaa_annual">TEXT(YEAR('[1]efesp'!A1),0)&amp;" (annual)"</definedName>
    <definedName name="traduce_aaaa_TT">LEFT('[1]efesp'!A1,4)&amp;" "&amp;INDEX(triminglés,VALUE(MID('[1]efesp'!A1,7,1)))</definedName>
    <definedName name="tramos">IF([0]!progresión+1&lt;=[0]!N_tramos,[0]!mínimo_ajustado+[0]!amplitud_tramo*[0]!progresión,"")</definedName>
    <definedName name="triminglés">{"1st Q";"2nd Q";"3rd Q";"4th Q"}</definedName>
  </definedNames>
  <calcPr fullCalcOnLoad="1"/>
</workbook>
</file>

<file path=xl/sharedStrings.xml><?xml version="1.0" encoding="utf-8"?>
<sst xmlns="http://schemas.openxmlformats.org/spreadsheetml/2006/main" count="408" uniqueCount="131">
  <si>
    <t>rango</t>
  </si>
  <si>
    <t>Total general</t>
  </si>
  <si>
    <t>Concepto Periodo</t>
  </si>
  <si>
    <t>Mediana</t>
  </si>
  <si>
    <t>decil 1</t>
  </si>
  <si>
    <t>decil 9</t>
  </si>
  <si>
    <t>n° respuestas</t>
  </si>
  <si>
    <t>Tasa BCP 5 años  (%) (*)</t>
  </si>
  <si>
    <t>Tipo de Cambio  ($ por US$1) (*)</t>
  </si>
  <si>
    <t>IMACEC  (variaciones 12 meses)</t>
  </si>
  <si>
    <t>A partir del levantamiento del mes de abril de 2011 se incrementó la muestra de analistas consultados</t>
  </si>
  <si>
    <t>Inflación (variaciones IPC en %)</t>
  </si>
  <si>
    <t>En el mes</t>
  </si>
  <si>
    <t>En 11 meses (var. 12 meses)</t>
  </si>
  <si>
    <t>En 23 meses (var. 12 meses)</t>
  </si>
  <si>
    <t xml:space="preserve">Tasa de Política Monetaria  (*)  </t>
  </si>
  <si>
    <t>Dentro de 11 meses</t>
  </si>
  <si>
    <t>Dentro de 23 meses</t>
  </si>
  <si>
    <t>Tasa BCU 5 años  (%)  (*)</t>
  </si>
  <si>
    <t>Dentro de 2 meses</t>
  </si>
  <si>
    <t>Un mes atrás</t>
  </si>
  <si>
    <t>PIB  (variaciones 12 meses)</t>
  </si>
  <si>
    <t>En el trimestre calendario de la encuesta</t>
  </si>
  <si>
    <t>(*) Fines de mes.</t>
  </si>
  <si>
    <t>Datos</t>
  </si>
  <si>
    <t>% de observaciones</t>
  </si>
  <si>
    <t>23. PIB trim en curso</t>
  </si>
  <si>
    <t>Nro. preguntas</t>
  </si>
  <si>
    <t>Tasa de Política Monetaria  en el mes</t>
  </si>
  <si>
    <t>Tasa de Política Monetaria  dentro de 11 meses</t>
  </si>
  <si>
    <t>Tasa de Política Monetaria  dentro de 23 meses</t>
  </si>
  <si>
    <t>Tasa BCU 5 años dentro de 2 meses (%)</t>
  </si>
  <si>
    <t>Tasa BCU 5 años dentro de 11 meses (%)</t>
  </si>
  <si>
    <t>Tasa BCU 5 años dentro de 23 meses (%)</t>
  </si>
  <si>
    <t>Tasa BCP 5 años dentro de 2 meses (%)</t>
  </si>
  <si>
    <t>Tasa BCP 5 años dentro de 11 meses (%)</t>
  </si>
  <si>
    <t>Tasa BCP 5 años dentro de 23 meses (%)</t>
  </si>
  <si>
    <t>IMACEC un mes atrás ( variación 12 meses )</t>
  </si>
  <si>
    <t>Inflación en el mes ( variaciones en % )</t>
  </si>
  <si>
    <t>Inflación en 11 meses ( variaciones en % )</t>
  </si>
  <si>
    <t>Inflación en 23 meses  ( variaciones en % )</t>
  </si>
  <si>
    <t>Inflación diciembre  2013 ( variaciones en % )</t>
  </si>
  <si>
    <t>PIB en trimestre calendario de la encuesta ( variación 12 meses )</t>
  </si>
  <si>
    <t>PIB Año 2013 ( variación 12 meses )</t>
  </si>
  <si>
    <t>nro. rango</t>
  </si>
  <si>
    <t>rango2</t>
  </si>
  <si>
    <t xml:space="preserve">  :  Gráfico de frecuencias</t>
  </si>
  <si>
    <t>Tipo de cambio dentro de 2 meses ($ por US$)</t>
  </si>
  <si>
    <t>Tipo de cambio dentro de 11 meses ($ por US$)</t>
  </si>
  <si>
    <t>Tipo de cambio dentro de 23 meses ($ por US$)</t>
  </si>
  <si>
    <t>PIB Año 2014 ( variación 12 meses )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</si>
  <si>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"Estadísticas Económicas", bajo "Estadísticas en Excel").</t>
  </si>
  <si>
    <t>El próximo mes</t>
  </si>
  <si>
    <t>En 5 meses</t>
  </si>
  <si>
    <t>Dentro de 17 meses</t>
  </si>
  <si>
    <t>Inflación en el mes siguiente ( variaciones en % )</t>
  </si>
  <si>
    <t>Tasa de Política Monetaria  en el mes siguiente</t>
  </si>
  <si>
    <t>Tasa de Política Monetaria  dentro de 5 meses</t>
  </si>
  <si>
    <t>Tasa de Política Monetaria  dentro de 17 meses</t>
  </si>
  <si>
    <t>&gt;=5,5</t>
  </si>
  <si>
    <t>Inflación diciembre  2014 ( variaciones en % )</t>
  </si>
  <si>
    <t>Tasa de Política Monetaria  Diciembre 2013</t>
  </si>
  <si>
    <t>03. INFLACIÓN (IPC)  12/2013</t>
  </si>
  <si>
    <t>05. INFLACIÓN (IPC)  12/2014</t>
  </si>
  <si>
    <t>09. TASA DE POLITICA MONETARIA  12/2013</t>
  </si>
  <si>
    <t>&lt;=475</t>
  </si>
  <si>
    <t>&gt;=3,2</t>
  </si>
  <si>
    <t>&gt;=5,75</t>
  </si>
  <si>
    <t>&lt;=2,8</t>
  </si>
  <si>
    <t>&lt;=5,4</t>
  </si>
  <si>
    <t>&gt;=2,8</t>
  </si>
  <si>
    <t>&lt;=2,4</t>
  </si>
  <si>
    <t>&gt;=5,8</t>
  </si>
  <si>
    <t>&lt;=465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</si>
  <si>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</si>
  <si>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</si>
  <si>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</si>
  <si>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</si>
  <si>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</si>
  <si>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</si>
  <si>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</si>
  <si>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</si>
  <si>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</si>
  <si>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</si>
  <si>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</si>
  <si>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</si>
  <si>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</si>
  <si>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</si>
  <si>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</si>
  <si>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</si>
  <si>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</si>
  <si>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</si>
  <si>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</si>
  <si>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</si>
  <si>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</si>
  <si>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</si>
  <si>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</si>
  <si>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</si>
  <si>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G26</t>
  </si>
  <si>
    <t>G27</t>
  </si>
  <si>
    <t>&lt;=4,5</t>
  </si>
  <si>
    <t>&gt;=0,4</t>
  </si>
  <si>
    <t>&lt;=4,75</t>
  </si>
  <si>
    <t>&gt;=485</t>
  </si>
  <si>
    <t>&lt;=2,9</t>
  </si>
  <si>
    <t>&gt;=3,1</t>
  </si>
  <si>
    <t>&lt;=2,7</t>
  </si>
  <si>
    <t>&gt;=3</t>
  </si>
  <si>
    <t>&gt;=6</t>
  </si>
  <si>
    <t>&gt;=500</t>
  </si>
  <si>
    <t>&gt;=510</t>
  </si>
  <si>
    <t xml:space="preserve"> EXPECTATIVAS ECONÓMICAS Marzo 2013</t>
  </si>
  <si>
    <t>&lt;=0,2</t>
  </si>
  <si>
    <t>&lt;=0,1</t>
  </si>
  <si>
    <t>&lt;=4,25</t>
  </si>
  <si>
    <t>&lt;=5</t>
  </si>
  <si>
    <t>PIB Año 2015 ( variación 12 meses )</t>
  </si>
  <si>
    <t>25. PIB  12/2014</t>
  </si>
  <si>
    <t>26. PIB  12/2015</t>
  </si>
  <si>
    <t>&gt;=0,6</t>
  </si>
  <si>
    <t>(Varios elementos)</t>
  </si>
  <si>
    <t>&lt;=470</t>
  </si>
  <si>
    <t>&lt;=2,3</t>
  </si>
  <si>
    <t>&gt;=5,9</t>
  </si>
  <si>
    <t>&gt;=5,25</t>
  </si>
  <si>
    <t>Nro. respuestas 56</t>
  </si>
  <si>
    <t>Nro. respuestas 55</t>
  </si>
  <si>
    <t>Nro. respuestas 54</t>
  </si>
  <si>
    <t>Nro. respuestas 53</t>
  </si>
  <si>
    <t>Nro. respuestas 52</t>
  </si>
  <si>
    <t>Nro. respuestas 50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</si>
</sst>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yyyy"/>
    <numFmt numFmtId="165" formatCode="\ &quot;Enviada:&quot;\ d&quot; de&quot;\ mmmm\ &quot;de&quot;\ yyyy"/>
    <numFmt numFmtId="166" formatCode="\ &quot;Plazo Recepción:&quot;\ d&quot; de&quot;\ mmmm\ &quot;de&quot;\ yyyy"/>
    <numFmt numFmtId="167" formatCode="0.0"/>
    <numFmt numFmtId="168" formatCode="&quot;Encuesta &quot;mmmm\ yyyy"/>
    <numFmt numFmtId="169" formatCode="mmm\'\ yy"/>
    <numFmt numFmtId="170" formatCode="mmmm/yyyy"/>
    <numFmt numFmtId="171" formatCode="&quot;Año&quot;\ yyyy"/>
    <numFmt numFmtId="172" formatCode="_(* #,##0.00_);_(* \(#,##0.00\);_(* &quot;-&quot;??_);_(@_)"/>
    <numFmt numFmtId="173" formatCode="_([$€]* #,##0.00_);_([$€]* \(#,##0.00\);_([$€]* &quot;-&quot;??_);_(@_)"/>
    <numFmt numFmtId="174" formatCode="&quot;Encuesta de Expectativas Económicas &quot;\ mmmm\ yyyy"/>
    <numFmt numFmtId="175" formatCode="0.000%"/>
    <numFmt numFmtId="176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9"/>
      <name val="Helv"/>
      <family val="0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9"/>
      <name val="Calibri"/>
      <family val="0"/>
    </font>
    <font>
      <sz val="9.25"/>
      <color indexed="8"/>
      <name val="Calibri"/>
      <family val="0"/>
    </font>
    <font>
      <b/>
      <sz val="9.25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26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22"/>
      <color indexed="10"/>
      <name val="Calibri"/>
      <family val="2"/>
    </font>
    <font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6"/>
      <color theme="4"/>
      <name val="Calibri"/>
      <family val="2"/>
    </font>
    <font>
      <sz val="10"/>
      <color theme="0"/>
      <name val="Arial"/>
      <family val="2"/>
    </font>
    <font>
      <b/>
      <sz val="22"/>
      <color theme="5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42" fillId="38" borderId="0" applyNumberFormat="0" applyBorder="0" applyAlignment="0" applyProtection="0"/>
    <xf numFmtId="0" fontId="11" fillId="39" borderId="1" applyNumberFormat="0" applyAlignment="0" applyProtection="0"/>
    <xf numFmtId="0" fontId="43" fillId="40" borderId="2" applyNumberFormat="0" applyAlignment="0" applyProtection="0"/>
    <xf numFmtId="0" fontId="44" fillId="41" borderId="3" applyNumberFormat="0" applyAlignment="0" applyProtection="0"/>
    <xf numFmtId="0" fontId="45" fillId="0" borderId="4" applyNumberFormat="0" applyFill="0" applyAlignment="0" applyProtection="0"/>
    <xf numFmtId="0" fontId="12" fillId="42" borderId="5" applyNumberFormat="0" applyAlignment="0" applyProtection="0"/>
    <xf numFmtId="0" fontId="46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7" fillId="49" borderId="2" applyNumberFormat="0" applyAlignment="0" applyProtection="0"/>
    <xf numFmtId="17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0" fillId="7" borderId="1" applyNumberFormat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40" borderId="1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6" fillId="0" borderId="15" applyNumberFormat="0" applyFill="0" applyAlignment="0" applyProtection="0"/>
    <xf numFmtId="0" fontId="46" fillId="0" borderId="16" applyNumberFormat="0" applyFill="0" applyAlignment="0" applyProtection="0"/>
    <xf numFmtId="0" fontId="57" fillId="0" borderId="17" applyNumberFormat="0" applyFill="0" applyAlignment="0" applyProtection="0"/>
    <xf numFmtId="0" fontId="2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105" applyAlignment="1">
      <alignment/>
      <protection/>
    </xf>
    <xf numFmtId="0" fontId="6" fillId="39" borderId="18" xfId="105" applyFont="1" applyFill="1" applyBorder="1" applyAlignment="1">
      <alignment horizontal="left"/>
      <protection/>
    </xf>
    <xf numFmtId="0" fontId="2" fillId="0" borderId="19" xfId="105" applyBorder="1" applyAlignment="1">
      <alignment/>
      <protection/>
    </xf>
    <xf numFmtId="0" fontId="2" fillId="0" borderId="0" xfId="105" applyBorder="1" applyAlignment="1">
      <alignment/>
      <protection/>
    </xf>
    <xf numFmtId="0" fontId="4" fillId="0" borderId="0" xfId="105" applyFont="1" applyFill="1" applyBorder="1" applyAlignment="1">
      <alignment vertical="top"/>
      <protection/>
    </xf>
    <xf numFmtId="168" fontId="7" fillId="39" borderId="18" xfId="105" applyNumberFormat="1" applyFont="1" applyFill="1" applyBorder="1" applyAlignment="1">
      <alignment horizontal="centerContinuous"/>
      <protection/>
    </xf>
    <xf numFmtId="164" fontId="7" fillId="39" borderId="20" xfId="105" applyNumberFormat="1" applyFont="1" applyFill="1" applyBorder="1" applyAlignment="1">
      <alignment horizontal="centerContinuous"/>
      <protection/>
    </xf>
    <xf numFmtId="164" fontId="7" fillId="39" borderId="21" xfId="105" applyNumberFormat="1" applyFont="1" applyFill="1" applyBorder="1" applyAlignment="1">
      <alignment horizontal="centerContinuous"/>
      <protection/>
    </xf>
    <xf numFmtId="0" fontId="2" fillId="0" borderId="22" xfId="105" applyFill="1" applyBorder="1" applyAlignment="1">
      <alignment/>
      <protection/>
    </xf>
    <xf numFmtId="0" fontId="2" fillId="0" borderId="18" xfId="105" applyFill="1" applyBorder="1" applyAlignment="1">
      <alignment horizontal="centerContinuous"/>
      <protection/>
    </xf>
    <xf numFmtId="0" fontId="2" fillId="0" borderId="21" xfId="105" applyFill="1" applyBorder="1" applyAlignment="1">
      <alignment horizontal="centerContinuous"/>
      <protection/>
    </xf>
    <xf numFmtId="164" fontId="4" fillId="0" borderId="0" xfId="105" applyNumberFormat="1" applyFont="1" applyBorder="1" applyAlignment="1">
      <alignment horizontal="left"/>
      <protection/>
    </xf>
    <xf numFmtId="169" fontId="5" fillId="0" borderId="23" xfId="105" applyNumberFormat="1" applyFont="1" applyFill="1" applyBorder="1" applyAlignment="1">
      <alignment horizontal="center" vertical="center"/>
      <protection/>
    </xf>
    <xf numFmtId="0" fontId="5" fillId="0" borderId="24" xfId="105" applyFont="1" applyFill="1" applyBorder="1" applyAlignment="1">
      <alignment horizontal="center" vertical="center"/>
      <protection/>
    </xf>
    <xf numFmtId="169" fontId="5" fillId="39" borderId="18" xfId="105" applyNumberFormat="1" applyFont="1" applyFill="1" applyBorder="1" applyAlignment="1">
      <alignment horizontal="center"/>
      <protection/>
    </xf>
    <xf numFmtId="169" fontId="5" fillId="39" borderId="20" xfId="105" applyNumberFormat="1" applyFont="1" applyFill="1" applyBorder="1" applyAlignment="1">
      <alignment horizontal="center"/>
      <protection/>
    </xf>
    <xf numFmtId="169" fontId="5" fillId="39" borderId="21" xfId="105" applyNumberFormat="1" applyFont="1" applyFill="1" applyBorder="1" applyAlignment="1">
      <alignment horizontal="center"/>
      <protection/>
    </xf>
    <xf numFmtId="0" fontId="2" fillId="0" borderId="0" xfId="105" applyFill="1" applyBorder="1" applyAlignment="1">
      <alignment/>
      <protection/>
    </xf>
    <xf numFmtId="0" fontId="4" fillId="0" borderId="19" xfId="105" applyFont="1" applyBorder="1" applyAlignment="1">
      <alignment vertical="top"/>
      <protection/>
    </xf>
    <xf numFmtId="174" fontId="25" fillId="0" borderId="0" xfId="0" applyNumberFormat="1" applyFont="1" applyBorder="1" applyAlignment="1">
      <alignment/>
    </xf>
    <xf numFmtId="0" fontId="58" fillId="0" borderId="0" xfId="82" applyFont="1" applyAlignment="1" applyProtection="1">
      <alignment/>
      <protection/>
    </xf>
    <xf numFmtId="2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2" fillId="0" borderId="0" xfId="115" applyNumberFormat="1" applyFont="1" applyBorder="1" applyAlignment="1">
      <alignment horizontal="center"/>
    </xf>
    <xf numFmtId="175" fontId="2" fillId="0" borderId="0" xfId="115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76" fontId="0" fillId="0" borderId="0" xfId="89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174" fontId="27" fillId="0" borderId="0" xfId="0" applyNumberFormat="1" applyFont="1" applyBorder="1" applyAlignment="1">
      <alignment horizontal="left"/>
    </xf>
    <xf numFmtId="0" fontId="48" fillId="0" borderId="0" xfId="82" applyAlignment="1" applyProtection="1" quotePrefix="1">
      <alignment/>
      <protection/>
    </xf>
    <xf numFmtId="164" fontId="4" fillId="0" borderId="25" xfId="105" applyNumberFormat="1" applyFont="1" applyBorder="1" applyAlignment="1">
      <alignment horizontal="left"/>
      <protection/>
    </xf>
    <xf numFmtId="170" fontId="4" fillId="0" borderId="0" xfId="105" applyNumberFormat="1" applyFont="1" applyBorder="1" applyAlignment="1">
      <alignment horizontal="left"/>
      <protection/>
    </xf>
    <xf numFmtId="171" fontId="4" fillId="0" borderId="0" xfId="105" applyNumberFormat="1" applyFont="1" applyBorder="1" applyAlignment="1">
      <alignment horizontal="left"/>
      <protection/>
    </xf>
    <xf numFmtId="0" fontId="60" fillId="0" borderId="0" xfId="0" applyFont="1" applyBorder="1" applyAlignment="1">
      <alignment/>
    </xf>
    <xf numFmtId="0" fontId="2" fillId="0" borderId="0" xfId="105" applyBorder="1" applyAlignment="1">
      <alignment horizontal="left" indent="2"/>
      <protection/>
    </xf>
    <xf numFmtId="0" fontId="6" fillId="39" borderId="20" xfId="105" applyFont="1" applyFill="1" applyBorder="1" applyAlignment="1">
      <alignment horizontal="left"/>
      <protection/>
    </xf>
    <xf numFmtId="171" fontId="4" fillId="0" borderId="26" xfId="105" applyNumberFormat="1" applyFont="1" applyBorder="1" applyAlignment="1">
      <alignment horizontal="left"/>
      <protection/>
    </xf>
    <xf numFmtId="171" fontId="4" fillId="0" borderId="27" xfId="105" applyNumberFormat="1" applyFont="1" applyBorder="1" applyAlignment="1">
      <alignment horizontal="left"/>
      <protection/>
    </xf>
    <xf numFmtId="174" fontId="28" fillId="0" borderId="0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/>
    </xf>
    <xf numFmtId="167" fontId="5" fillId="0" borderId="28" xfId="0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7" fontId="5" fillId="0" borderId="28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 vertical="center"/>
    </xf>
    <xf numFmtId="1" fontId="5" fillId="0" borderId="27" xfId="0" applyNumberFormat="1" applyFont="1" applyFill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/>
    </xf>
    <xf numFmtId="167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64" fontId="4" fillId="0" borderId="28" xfId="105" applyNumberFormat="1" applyFont="1" applyBorder="1" applyAlignment="1">
      <alignment horizontal="left"/>
      <protection/>
    </xf>
    <xf numFmtId="164" fontId="4" fillId="0" borderId="29" xfId="105" applyNumberFormat="1" applyFont="1" applyBorder="1" applyAlignment="1">
      <alignment horizontal="left"/>
      <protection/>
    </xf>
    <xf numFmtId="0" fontId="59" fillId="0" borderId="0" xfId="105" applyFont="1" applyAlignment="1">
      <alignment/>
      <protection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59" fillId="0" borderId="0" xfId="105" applyFont="1" applyBorder="1" applyAlignment="1">
      <alignment/>
      <protection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/>
    </xf>
    <xf numFmtId="10" fontId="41" fillId="0" borderId="0" xfId="0" applyNumberFormat="1" applyFont="1" applyBorder="1" applyAlignment="1">
      <alignment/>
    </xf>
    <xf numFmtId="0" fontId="41" fillId="0" borderId="0" xfId="0" applyNumberFormat="1" applyFont="1" applyBorder="1" applyAlignment="1">
      <alignment/>
    </xf>
    <xf numFmtId="0" fontId="2" fillId="0" borderId="22" xfId="105" applyFill="1" applyBorder="1" applyAlignment="1">
      <alignment horizontal="center" wrapText="1"/>
      <protection/>
    </xf>
    <xf numFmtId="0" fontId="2" fillId="0" borderId="23" xfId="105" applyFill="1" applyBorder="1" applyAlignment="1">
      <alignment horizontal="center" wrapText="1"/>
      <protection/>
    </xf>
    <xf numFmtId="0" fontId="4" fillId="0" borderId="0" xfId="105" applyFont="1" applyBorder="1" applyAlignment="1">
      <alignment vertical="top" wrapText="1"/>
      <protection/>
    </xf>
    <xf numFmtId="0" fontId="0" fillId="0" borderId="0" xfId="0" applyAlignment="1">
      <alignment wrapText="1"/>
    </xf>
    <xf numFmtId="0" fontId="3" fillId="0" borderId="0" xfId="105" applyFont="1" applyBorder="1" applyAlignment="1">
      <alignment horizontal="center"/>
      <protection/>
    </xf>
    <xf numFmtId="165" fontId="4" fillId="0" borderId="0" xfId="105" applyNumberFormat="1" applyFont="1" applyBorder="1" applyAlignment="1">
      <alignment horizontal="left"/>
      <protection/>
    </xf>
    <xf numFmtId="165" fontId="4" fillId="0" borderId="27" xfId="105" applyNumberFormat="1" applyFont="1" applyBorder="1" applyAlignment="1">
      <alignment horizontal="left"/>
      <protection/>
    </xf>
    <xf numFmtId="166" fontId="4" fillId="0" borderId="0" xfId="105" applyNumberFormat="1" applyFont="1" applyBorder="1" applyAlignment="1">
      <alignment horizontal="left"/>
      <protection/>
    </xf>
    <xf numFmtId="166" fontId="4" fillId="0" borderId="27" xfId="105" applyNumberFormat="1" applyFont="1" applyBorder="1" applyAlignment="1">
      <alignment horizontal="left"/>
      <protection/>
    </xf>
    <xf numFmtId="0" fontId="60" fillId="0" borderId="0" xfId="0" applyFont="1" applyBorder="1" applyAlignment="1">
      <alignment horizontal="left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stitutes]&#10;&#10;; The following mappings take Word for MS-DOS names, PostScript names, and TrueType&#10;&#10;; names into account" xfId="58"/>
    <cellStyle name="bstitutes]&#13;&#10;; The following mappings take Word for MS-DOS names, PostScript names, and TrueType&#13;&#10;; names into account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uro" xfId="74"/>
    <cellStyle name="Explanatory Text" xfId="75"/>
    <cellStyle name="Followed Hyperlink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pervínculo 2" xfId="83"/>
    <cellStyle name="Hipervínculo 3" xfId="84"/>
    <cellStyle name="Hyperlink" xfId="85"/>
    <cellStyle name="Incorrecto" xfId="86"/>
    <cellStyle name="Input" xfId="87"/>
    <cellStyle name="Linked Cell" xfId="88"/>
    <cellStyle name="Comma" xfId="89"/>
    <cellStyle name="Comma [0]" xfId="90"/>
    <cellStyle name="Millares 2" xfId="91"/>
    <cellStyle name="Millares 2 2" xfId="92"/>
    <cellStyle name="Millares 2 3" xfId="93"/>
    <cellStyle name="Millares 2 3 2" xfId="94"/>
    <cellStyle name="Millares 2 4" xfId="95"/>
    <cellStyle name="Millares 3" xfId="96"/>
    <cellStyle name="Millares 3 2" xfId="97"/>
    <cellStyle name="Millares 4" xfId="98"/>
    <cellStyle name="Millares 5" xfId="99"/>
    <cellStyle name="Millares 6" xfId="100"/>
    <cellStyle name="Millares 7" xfId="101"/>
    <cellStyle name="Currency" xfId="102"/>
    <cellStyle name="Currency [0]" xfId="103"/>
    <cellStyle name="Neutral" xfId="104"/>
    <cellStyle name="Normal 2" xfId="105"/>
    <cellStyle name="Normal 2 2" xfId="106"/>
    <cellStyle name="Normal 2 3" xfId="107"/>
    <cellStyle name="Normal 3" xfId="108"/>
    <cellStyle name="Normal 3 2" xfId="109"/>
    <cellStyle name="Normal 3_4EncForm" xfId="110"/>
    <cellStyle name="Normal 4" xfId="111"/>
    <cellStyle name="Notas" xfId="112"/>
    <cellStyle name="Note" xfId="113"/>
    <cellStyle name="Output" xfId="114"/>
    <cellStyle name="Percent" xfId="115"/>
    <cellStyle name="Porcentual 2" xfId="116"/>
    <cellStyle name="Porcentual 2 2" xfId="117"/>
    <cellStyle name="Porcentual 3" xfId="118"/>
    <cellStyle name="Porcentual 4" xfId="119"/>
    <cellStyle name="Salida" xfId="120"/>
    <cellStyle name="Texto de advertencia" xfId="121"/>
    <cellStyle name="Texto explicativo" xfId="122"/>
    <cellStyle name="Title" xfId="123"/>
    <cellStyle name="Título" xfId="124"/>
    <cellStyle name="Título 1" xfId="125"/>
    <cellStyle name="Título 2" xfId="126"/>
    <cellStyle name="Título 3" xfId="127"/>
    <cellStyle name="Total" xfId="128"/>
    <cellStyle name="Warning Text" xfId="129"/>
  </cellStyles>
  <dxfs count="5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25"/>
          <c:w val="0.9912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1'!$C$10:$C$14</c:f>
              <c:strCache/>
            </c:strRef>
          </c:cat>
          <c:val>
            <c:numLit>
              <c:ptCount val="5"/>
              <c:pt idx="0">
                <c:v>0.178571428571429</c:v>
              </c:pt>
              <c:pt idx="1">
                <c:v>0.19642857142857</c:v>
              </c:pt>
              <c:pt idx="2">
                <c:v>0.482142857142857</c:v>
              </c:pt>
              <c:pt idx="3">
                <c:v>0.125</c:v>
              </c:pt>
              <c:pt idx="4">
                <c:v>0.0178571428571428</c:v>
              </c:pt>
            </c:numLit>
          </c:val>
        </c:ser>
        <c:axId val="54695954"/>
        <c:axId val="2250153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'Graf 1'!$C$10:$C$14</c:f>
              <c:strCache/>
            </c:strRef>
          </c:cat>
          <c:val>
            <c:numLit>
              <c:ptCount val="5"/>
              <c:pt idx="0">
                <c:v>10</c:v>
              </c:pt>
              <c:pt idx="1">
                <c:v>11</c:v>
              </c:pt>
              <c:pt idx="2">
                <c:v>27</c:v>
              </c:pt>
              <c:pt idx="3">
                <c:v>7</c:v>
              </c:pt>
              <c:pt idx="4">
                <c:v>1</c:v>
              </c:pt>
            </c:numLit>
          </c:val>
          <c:smooth val="0"/>
        </c:ser>
        <c:axId val="1187260"/>
        <c:axId val="10685341"/>
      </c:lineChart>
      <c:catAx>
        <c:axId val="5469595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01539"/>
        <c:crosses val="autoZero"/>
        <c:auto val="0"/>
        <c:lblOffset val="100"/>
        <c:tickLblSkip val="1"/>
        <c:noMultiLvlLbl val="0"/>
      </c:catAx>
      <c:valAx>
        <c:axId val="2250153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95954"/>
        <c:crossesAt val="1"/>
        <c:crossBetween val="between"/>
        <c:dispUnits/>
      </c:valAx>
      <c:catAx>
        <c:axId val="1187260"/>
        <c:scaling>
          <c:orientation val="minMax"/>
        </c:scaling>
        <c:axPos val="b"/>
        <c:delete val="1"/>
        <c:majorTickMark val="out"/>
        <c:minorTickMark val="none"/>
        <c:tickLblPos val="none"/>
        <c:crossAx val="10685341"/>
        <c:crosses val="autoZero"/>
        <c:auto val="0"/>
        <c:lblOffset val="100"/>
        <c:tickLblSkip val="1"/>
        <c:noMultiLvlLbl val="0"/>
      </c:catAx>
      <c:valAx>
        <c:axId val="10685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872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5"/>
          <c:y val="0.94425"/>
          <c:w val="0.1352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25"/>
          <c:w val="0.992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10'!$C$10:$C$13</c:f>
              <c:strCache/>
            </c:strRef>
          </c:cat>
          <c:val>
            <c:numLit>
              <c:ptCount val="4"/>
              <c:pt idx="0">
                <c:v>0.0535714285714286</c:v>
              </c:pt>
              <c:pt idx="1">
                <c:v>0.464285714285714</c:v>
              </c:pt>
              <c:pt idx="2">
                <c:v>0.25</c:v>
              </c:pt>
              <c:pt idx="3">
                <c:v>0.232142857142857</c:v>
              </c:pt>
            </c:numLit>
          </c:val>
        </c:ser>
        <c:axId val="17444390"/>
        <c:axId val="2278178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3 5</c:v>
              </c:pt>
              <c:pt idx="2">
                <c:v>4 5.25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3</c:v>
              </c:pt>
              <c:pt idx="1">
                <c:v>26</c:v>
              </c:pt>
              <c:pt idx="2">
                <c:v>14</c:v>
              </c:pt>
              <c:pt idx="3">
                <c:v>13</c:v>
              </c:pt>
            </c:numLit>
          </c:val>
          <c:smooth val="0"/>
        </c:ser>
        <c:axId val="3709456"/>
        <c:axId val="33385105"/>
      </c:lineChart>
      <c:catAx>
        <c:axId val="1744439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781783"/>
        <c:crosses val="autoZero"/>
        <c:auto val="0"/>
        <c:lblOffset val="100"/>
        <c:tickLblSkip val="1"/>
        <c:noMultiLvlLbl val="0"/>
      </c:catAx>
      <c:valAx>
        <c:axId val="2278178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444390"/>
        <c:crossesAt val="1"/>
        <c:crossBetween val="between"/>
        <c:dispUnits/>
      </c:valAx>
      <c:catAx>
        <c:axId val="3709456"/>
        <c:scaling>
          <c:orientation val="minMax"/>
        </c:scaling>
        <c:axPos val="b"/>
        <c:delete val="1"/>
        <c:majorTickMark val="out"/>
        <c:minorTickMark val="none"/>
        <c:tickLblPos val="none"/>
        <c:crossAx val="33385105"/>
        <c:crosses val="autoZero"/>
        <c:auto val="0"/>
        <c:lblOffset val="100"/>
        <c:tickLblSkip val="1"/>
        <c:noMultiLvlLbl val="0"/>
      </c:catAx>
      <c:valAx>
        <c:axId val="33385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7094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43"/>
          <c:y val="0.94725"/>
          <c:w val="0.112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11'!$C$10:$C$14</c:f>
              <c:strCache/>
            </c:strRef>
          </c:cat>
          <c:val>
            <c:numLit>
              <c:ptCount val="5"/>
              <c:pt idx="0">
                <c:v>0.0892857142857142</c:v>
              </c:pt>
              <c:pt idx="1">
                <c:v>0.321428571428571</c:v>
              </c:pt>
              <c:pt idx="2">
                <c:v>0.303571428571428</c:v>
              </c:pt>
              <c:pt idx="3">
                <c:v>0.232142857142857</c:v>
              </c:pt>
              <c:pt idx="4">
                <c:v>0.0535714285714286</c:v>
              </c:pt>
            </c:numLit>
          </c:val>
        </c:ser>
        <c:axId val="32030490"/>
        <c:axId val="1983895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3 5</c:v>
              </c:pt>
              <c:pt idx="2">
                <c:v>4 5.25</c:v>
              </c:pt>
              <c:pt idx="3">
                <c:v>5 5.5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5</c:v>
              </c:pt>
              <c:pt idx="1">
                <c:v>18</c:v>
              </c:pt>
              <c:pt idx="2">
                <c:v>17</c:v>
              </c:pt>
              <c:pt idx="3">
                <c:v>13</c:v>
              </c:pt>
              <c:pt idx="4">
                <c:v>3</c:v>
              </c:pt>
            </c:numLit>
          </c:val>
          <c:smooth val="0"/>
        </c:ser>
        <c:axId val="44332868"/>
        <c:axId val="63451493"/>
      </c:lineChart>
      <c:catAx>
        <c:axId val="3203049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38955"/>
        <c:crosses val="autoZero"/>
        <c:auto val="0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030490"/>
        <c:crossesAt val="1"/>
        <c:crossBetween val="between"/>
        <c:dispUnits/>
      </c:valAx>
      <c:catAx>
        <c:axId val="44332868"/>
        <c:scaling>
          <c:orientation val="minMax"/>
        </c:scaling>
        <c:axPos val="b"/>
        <c:delete val="1"/>
        <c:majorTickMark val="out"/>
        <c:minorTickMark val="none"/>
        <c:tickLblPos val="none"/>
        <c:crossAx val="63451493"/>
        <c:crosses val="autoZero"/>
        <c:auto val="0"/>
        <c:lblOffset val="100"/>
        <c:tickLblSkip val="1"/>
        <c:noMultiLvlLbl val="0"/>
      </c:catAx>
      <c:valAx>
        <c:axId val="63451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43328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5"/>
          <c:y val="0.94725"/>
          <c:w val="0.136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12'!$C$10:$C$14</c:f>
              <c:strCache/>
            </c:strRef>
          </c:cat>
          <c:val>
            <c:numLit>
              <c:ptCount val="5"/>
              <c:pt idx="0">
                <c:v>0.0909090909090909</c:v>
              </c:pt>
              <c:pt idx="1">
                <c:v>0.236363636363636</c:v>
              </c:pt>
              <c:pt idx="2">
                <c:v>0.2</c:v>
              </c:pt>
              <c:pt idx="3">
                <c:v>0.327272727272727</c:v>
              </c:pt>
              <c:pt idx="4">
                <c:v>0.145454545454545</c:v>
              </c:pt>
            </c:numLit>
          </c:val>
        </c:ser>
        <c:axId val="34192526"/>
        <c:axId val="3929727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&lt;=4,75</c:v>
              </c:pt>
              <c:pt idx="1">
                <c:v>3 5</c:v>
              </c:pt>
              <c:pt idx="2">
                <c:v>4 5.25</c:v>
              </c:pt>
              <c:pt idx="3">
                <c:v>5 5.5</c:v>
              </c:pt>
              <c:pt idx="4">
                <c:v>8 &gt;=5,75</c:v>
              </c:pt>
            </c:strLit>
          </c:cat>
          <c:val>
            <c:numLit>
              <c:ptCount val="5"/>
              <c:pt idx="0">
                <c:v>5</c:v>
              </c:pt>
              <c:pt idx="1">
                <c:v>13</c:v>
              </c:pt>
              <c:pt idx="2">
                <c:v>11</c:v>
              </c:pt>
              <c:pt idx="3">
                <c:v>18</c:v>
              </c:pt>
              <c:pt idx="4">
                <c:v>8</c:v>
              </c:pt>
            </c:numLit>
          </c:val>
          <c:smooth val="0"/>
        </c:ser>
        <c:axId val="18131192"/>
        <c:axId val="28963001"/>
      </c:lineChart>
      <c:catAx>
        <c:axId val="3419252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97279"/>
        <c:crosses val="autoZero"/>
        <c:auto val="0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192526"/>
        <c:crossesAt val="1"/>
        <c:crossBetween val="between"/>
        <c:dispUnits/>
      </c:valAx>
      <c:catAx>
        <c:axId val="18131192"/>
        <c:scaling>
          <c:orientation val="minMax"/>
        </c:scaling>
        <c:axPos val="b"/>
        <c:delete val="1"/>
        <c:majorTickMark val="out"/>
        <c:minorTickMark val="none"/>
        <c:tickLblPos val="none"/>
        <c:crossAx val="28963001"/>
        <c:crosses val="autoZero"/>
        <c:auto val="0"/>
        <c:lblOffset val="100"/>
        <c:tickLblSkip val="1"/>
        <c:noMultiLvlLbl val="0"/>
      </c:catAx>
      <c:valAx>
        <c:axId val="28963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81311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947"/>
          <c:w val="0.13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13'!$C$10:$C$15</c:f>
              <c:strCache/>
            </c:strRef>
          </c:cat>
          <c:val>
            <c:numLit>
              <c:ptCount val="6"/>
              <c:pt idx="0">
                <c:v>0.0925925925925926</c:v>
              </c:pt>
              <c:pt idx="1">
                <c:v>0.222222222222221</c:v>
              </c:pt>
              <c:pt idx="2">
                <c:v>0.129629629629629</c:v>
              </c:pt>
              <c:pt idx="3">
                <c:v>0.388888888888889</c:v>
              </c:pt>
              <c:pt idx="4">
                <c:v>0.11111111111111</c:v>
              </c:pt>
              <c:pt idx="5">
                <c:v>0.0555555555555555</c:v>
              </c:pt>
            </c:numLit>
          </c:val>
        </c:ser>
        <c:axId val="59340418"/>
        <c:axId val="6430171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&lt;=4,75</c:v>
              </c:pt>
              <c:pt idx="1">
                <c:v>2 5</c:v>
              </c:pt>
              <c:pt idx="2">
                <c:v>3 5.25</c:v>
              </c:pt>
              <c:pt idx="3">
                <c:v>4 5.5</c:v>
              </c:pt>
              <c:pt idx="4">
                <c:v>5 5.75</c:v>
              </c:pt>
              <c:pt idx="5">
                <c:v>8 &gt;=6</c:v>
              </c:pt>
            </c:strLit>
          </c:cat>
          <c:val>
            <c:numLit>
              <c:ptCount val="6"/>
              <c:pt idx="0">
                <c:v>5</c:v>
              </c:pt>
              <c:pt idx="1">
                <c:v>12</c:v>
              </c:pt>
              <c:pt idx="2">
                <c:v>7</c:v>
              </c:pt>
              <c:pt idx="3">
                <c:v>21</c:v>
              </c:pt>
              <c:pt idx="4">
                <c:v>6</c:v>
              </c:pt>
              <c:pt idx="5">
                <c:v>3</c:v>
              </c:pt>
            </c:numLit>
          </c:val>
          <c:smooth val="0"/>
        </c:ser>
        <c:axId val="41844524"/>
        <c:axId val="41056397"/>
      </c:lineChart>
      <c:catAx>
        <c:axId val="5934041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01715"/>
        <c:crosses val="autoZero"/>
        <c:auto val="0"/>
        <c:lblOffset val="100"/>
        <c:tickLblSkip val="1"/>
        <c:noMultiLvlLbl val="0"/>
      </c:catAx>
      <c:valAx>
        <c:axId val="6430171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40418"/>
        <c:crossesAt val="1"/>
        <c:crossBetween val="between"/>
        <c:dispUnits/>
      </c:valAx>
      <c:catAx>
        <c:axId val="41844524"/>
        <c:scaling>
          <c:orientation val="minMax"/>
        </c:scaling>
        <c:axPos val="b"/>
        <c:delete val="1"/>
        <c:majorTickMark val="out"/>
        <c:minorTickMark val="none"/>
        <c:tickLblPos val="none"/>
        <c:crossAx val="41056397"/>
        <c:crosses val="autoZero"/>
        <c:auto val="0"/>
        <c:lblOffset val="100"/>
        <c:tickLblSkip val="1"/>
        <c:noMultiLvlLbl val="0"/>
      </c:catAx>
      <c:valAx>
        <c:axId val="4105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18445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725"/>
          <c:w val="0.133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14'!$C$10:$C$14</c:f>
              <c:strCache/>
            </c:strRef>
          </c:cat>
          <c:val>
            <c:numLit>
              <c:ptCount val="5"/>
              <c:pt idx="0">
                <c:v>0.145454545454545</c:v>
              </c:pt>
              <c:pt idx="1">
                <c:v>0.218181818181818</c:v>
              </c:pt>
              <c:pt idx="2">
                <c:v>0.272727272727272</c:v>
              </c:pt>
              <c:pt idx="3">
                <c:v>0.309090909090909</c:v>
              </c:pt>
              <c:pt idx="4">
                <c:v>0.0545454545454544</c:v>
              </c:pt>
            </c:numLit>
          </c:val>
        </c:ser>
        <c:axId val="33963254"/>
        <c:axId val="3723383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&lt;=2,4</c:v>
              </c:pt>
              <c:pt idx="1">
                <c:v>3 2.5</c:v>
              </c:pt>
              <c:pt idx="2">
                <c:v>4 2.6</c:v>
              </c:pt>
              <c:pt idx="3">
                <c:v>5 2.7</c:v>
              </c:pt>
              <c:pt idx="4">
                <c:v>8 &gt;=2,8</c:v>
              </c:pt>
            </c:strLit>
          </c:cat>
          <c:val>
            <c:numLit>
              <c:ptCount val="5"/>
              <c:pt idx="0">
                <c:v>8</c:v>
              </c:pt>
              <c:pt idx="1">
                <c:v>12</c:v>
              </c:pt>
              <c:pt idx="2">
                <c:v>15</c:v>
              </c:pt>
              <c:pt idx="3">
                <c:v>17</c:v>
              </c:pt>
              <c:pt idx="4">
                <c:v>3</c:v>
              </c:pt>
            </c:numLit>
          </c:val>
          <c:smooth val="0"/>
        </c:ser>
        <c:axId val="66669024"/>
        <c:axId val="63150305"/>
      </c:lineChart>
      <c:catAx>
        <c:axId val="3396325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33831"/>
        <c:crosses val="autoZero"/>
        <c:auto val="0"/>
        <c:lblOffset val="100"/>
        <c:tickLblSkip val="1"/>
        <c:noMultiLvlLbl val="0"/>
      </c:catAx>
      <c:valAx>
        <c:axId val="3723383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963254"/>
        <c:crossesAt val="1"/>
        <c:crossBetween val="between"/>
        <c:dispUnits/>
      </c:valAx>
      <c:catAx>
        <c:axId val="66669024"/>
        <c:scaling>
          <c:orientation val="minMax"/>
        </c:scaling>
        <c:axPos val="b"/>
        <c:delete val="1"/>
        <c:majorTickMark val="out"/>
        <c:minorTickMark val="none"/>
        <c:tickLblPos val="none"/>
        <c:crossAx val="63150305"/>
        <c:crosses val="autoZero"/>
        <c:auto val="0"/>
        <c:lblOffset val="100"/>
        <c:tickLblSkip val="1"/>
        <c:noMultiLvlLbl val="0"/>
      </c:catAx>
      <c:valAx>
        <c:axId val="63150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66690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3"/>
          <c:y val="0.94625"/>
          <c:w val="0.133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3"/>
          <c:w val="0.990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15'!$C$10:$C$15</c:f>
              <c:strCache/>
            </c:strRef>
          </c:cat>
          <c:val>
            <c:numLit>
              <c:ptCount val="6"/>
              <c:pt idx="0">
                <c:v>0.109090909090909</c:v>
              </c:pt>
              <c:pt idx="1">
                <c:v>0.0727272727272727</c:v>
              </c:pt>
              <c:pt idx="2">
                <c:v>0.145454545454545</c:v>
              </c:pt>
              <c:pt idx="3">
                <c:v>0.272727272727272</c:v>
              </c:pt>
              <c:pt idx="4">
                <c:v>0.236363636363636</c:v>
              </c:pt>
              <c:pt idx="5">
                <c:v>0.163636363636364</c:v>
              </c:pt>
            </c:numLit>
          </c:val>
        </c:ser>
        <c:axId val="31481834"/>
        <c:axId val="1490105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&lt;=2,3</c:v>
              </c:pt>
              <c:pt idx="1">
                <c:v>2 2.4</c:v>
              </c:pt>
              <c:pt idx="2">
                <c:v>3 2.5</c:v>
              </c:pt>
              <c:pt idx="3">
                <c:v>4 2.6</c:v>
              </c:pt>
              <c:pt idx="4">
                <c:v>5 2.7</c:v>
              </c:pt>
              <c:pt idx="5">
                <c:v>8 &gt;=2,8</c:v>
              </c:pt>
            </c:strLit>
          </c:cat>
          <c:val>
            <c:numLit>
              <c:ptCount val="6"/>
              <c:pt idx="0">
                <c:v>6</c:v>
              </c:pt>
              <c:pt idx="1">
                <c:v>4</c:v>
              </c:pt>
              <c:pt idx="2">
                <c:v>8</c:v>
              </c:pt>
              <c:pt idx="3">
                <c:v>15</c:v>
              </c:pt>
              <c:pt idx="4">
                <c:v>13</c:v>
              </c:pt>
              <c:pt idx="5">
                <c:v>9</c:v>
              </c:pt>
            </c:numLit>
          </c:val>
          <c:smooth val="0"/>
        </c:ser>
        <c:axId val="67000596"/>
        <c:axId val="66134453"/>
      </c:lineChart>
      <c:catAx>
        <c:axId val="3148183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901051"/>
        <c:crosses val="autoZero"/>
        <c:auto val="0"/>
        <c:lblOffset val="100"/>
        <c:tickLblSkip val="1"/>
        <c:noMultiLvlLbl val="0"/>
      </c:catAx>
      <c:valAx>
        <c:axId val="1490105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481834"/>
        <c:crossesAt val="1"/>
        <c:crossBetween val="between"/>
        <c:dispUnits/>
      </c:valAx>
      <c:catAx>
        <c:axId val="67000596"/>
        <c:scaling>
          <c:orientation val="minMax"/>
        </c:scaling>
        <c:axPos val="b"/>
        <c:delete val="1"/>
        <c:majorTickMark val="out"/>
        <c:minorTickMark val="none"/>
        <c:tickLblPos val="none"/>
        <c:crossAx val="66134453"/>
        <c:crosses val="autoZero"/>
        <c:auto val="0"/>
        <c:lblOffset val="100"/>
        <c:tickLblSkip val="1"/>
        <c:noMultiLvlLbl val="0"/>
      </c:catAx>
      <c:valAx>
        <c:axId val="66134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70005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25"/>
          <c:y val="0.945"/>
          <c:w val="0.133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2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16'!$C$10:$C$17</c:f>
              <c:strCache/>
            </c:strRef>
          </c:cat>
          <c:val>
            <c:numLit>
              <c:ptCount val="8"/>
              <c:pt idx="0">
                <c:v>0.132075471698112</c:v>
              </c:pt>
              <c:pt idx="1">
                <c:v>0.0566037735849056</c:v>
              </c:pt>
              <c:pt idx="2">
                <c:v>0.0943396226415094</c:v>
              </c:pt>
              <c:pt idx="3">
                <c:v>0.188679245283018</c:v>
              </c:pt>
              <c:pt idx="4">
                <c:v>0.226415094339623</c:v>
              </c:pt>
              <c:pt idx="5">
                <c:v>0.113207547169811</c:v>
              </c:pt>
              <c:pt idx="6">
                <c:v>0.113207547169811</c:v>
              </c:pt>
              <c:pt idx="7">
                <c:v>0.0754716981132075</c:v>
              </c:pt>
            </c:numLit>
          </c:val>
        </c:ser>
        <c:axId val="58339166"/>
        <c:axId val="5529044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&lt;=2,3</c:v>
              </c:pt>
              <c:pt idx="1">
                <c:v>2 2.4</c:v>
              </c:pt>
              <c:pt idx="2">
                <c:v>3 2.5</c:v>
              </c:pt>
              <c:pt idx="3">
                <c:v>4 2.6</c:v>
              </c:pt>
              <c:pt idx="4">
                <c:v>5 2.7</c:v>
              </c:pt>
              <c:pt idx="5">
                <c:v>6 2.8</c:v>
              </c:pt>
              <c:pt idx="6">
                <c:v>7 2.9</c:v>
              </c:pt>
              <c:pt idx="7">
                <c:v>8 &gt;=3</c:v>
              </c:pt>
            </c:strLit>
          </c:cat>
          <c:val>
            <c:numLit>
              <c:ptCount val="8"/>
              <c:pt idx="0">
                <c:v>7</c:v>
              </c:pt>
              <c:pt idx="1">
                <c:v>3</c:v>
              </c:pt>
              <c:pt idx="2">
                <c:v>5</c:v>
              </c:pt>
              <c:pt idx="3">
                <c:v>10</c:v>
              </c:pt>
              <c:pt idx="4">
                <c:v>12</c:v>
              </c:pt>
              <c:pt idx="5">
                <c:v>6</c:v>
              </c:pt>
              <c:pt idx="6">
                <c:v>6</c:v>
              </c:pt>
              <c:pt idx="7">
                <c:v>4</c:v>
              </c:pt>
            </c:numLit>
          </c:val>
          <c:smooth val="0"/>
        </c:ser>
        <c:axId val="27851976"/>
        <c:axId val="49341193"/>
      </c:lineChart>
      <c:catAx>
        <c:axId val="5833916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90447"/>
        <c:crosses val="autoZero"/>
        <c:auto val="0"/>
        <c:lblOffset val="100"/>
        <c:tickLblSkip val="1"/>
        <c:noMultiLvlLbl val="0"/>
      </c:catAx>
      <c:valAx>
        <c:axId val="5529044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39166"/>
        <c:crossesAt val="1"/>
        <c:crossBetween val="between"/>
        <c:dispUnits/>
      </c:valAx>
      <c:catAx>
        <c:axId val="27851976"/>
        <c:scaling>
          <c:orientation val="minMax"/>
        </c:scaling>
        <c:axPos val="b"/>
        <c:delete val="1"/>
        <c:majorTickMark val="out"/>
        <c:minorTickMark val="none"/>
        <c:tickLblPos val="none"/>
        <c:crossAx val="49341193"/>
        <c:crosses val="autoZero"/>
        <c:auto val="0"/>
        <c:lblOffset val="100"/>
        <c:tickLblSkip val="1"/>
        <c:noMultiLvlLbl val="0"/>
      </c:catAx>
      <c:valAx>
        <c:axId val="4934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785197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945"/>
          <c:w val="0.134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17'!$C$10:$C$14</c:f>
              <c:strCache/>
            </c:strRef>
          </c:cat>
          <c:val>
            <c:numLit>
              <c:ptCount val="5"/>
              <c:pt idx="0">
                <c:v>0.0909090909090909</c:v>
              </c:pt>
              <c:pt idx="1">
                <c:v>0.163636363636364</c:v>
              </c:pt>
              <c:pt idx="2">
                <c:v>0.4</c:v>
              </c:pt>
              <c:pt idx="3">
                <c:v>0.309090909090909</c:v>
              </c:pt>
              <c:pt idx="4">
                <c:v>0.0363636363636363</c:v>
              </c:pt>
            </c:numLit>
          </c:val>
        </c:ser>
        <c:axId val="41417554"/>
        <c:axId val="3721366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&lt;=5,4</c:v>
              </c:pt>
              <c:pt idx="1">
                <c:v>3 5.5</c:v>
              </c:pt>
              <c:pt idx="2">
                <c:v>4 5.6</c:v>
              </c:pt>
              <c:pt idx="3">
                <c:v>7 5.7</c:v>
              </c:pt>
              <c:pt idx="4">
                <c:v>8 &gt;=5,8</c:v>
              </c:pt>
            </c:strLit>
          </c:cat>
          <c:val>
            <c:numLit>
              <c:ptCount val="5"/>
              <c:pt idx="0">
                <c:v>5</c:v>
              </c:pt>
              <c:pt idx="1">
                <c:v>9</c:v>
              </c:pt>
              <c:pt idx="2">
                <c:v>22</c:v>
              </c:pt>
              <c:pt idx="3">
                <c:v>17</c:v>
              </c:pt>
              <c:pt idx="4">
                <c:v>2</c:v>
              </c:pt>
            </c:numLit>
          </c:val>
          <c:smooth val="0"/>
        </c:ser>
        <c:axId val="66487548"/>
        <c:axId val="61517021"/>
      </c:lineChart>
      <c:catAx>
        <c:axId val="4141755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213667"/>
        <c:crosses val="autoZero"/>
        <c:auto val="0"/>
        <c:lblOffset val="100"/>
        <c:tickLblSkip val="1"/>
        <c:noMultiLvlLbl val="0"/>
      </c:catAx>
      <c:valAx>
        <c:axId val="3721366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417554"/>
        <c:crossesAt val="1"/>
        <c:crossBetween val="between"/>
        <c:dispUnits/>
      </c:valAx>
      <c:catAx>
        <c:axId val="66487548"/>
        <c:scaling>
          <c:orientation val="minMax"/>
        </c:scaling>
        <c:axPos val="b"/>
        <c:delete val="1"/>
        <c:majorTickMark val="out"/>
        <c:minorTickMark val="none"/>
        <c:tickLblPos val="none"/>
        <c:crossAx val="61517021"/>
        <c:crosses val="autoZero"/>
        <c:auto val="0"/>
        <c:lblOffset val="100"/>
        <c:tickLblSkip val="1"/>
        <c:noMultiLvlLbl val="0"/>
      </c:catAx>
      <c:valAx>
        <c:axId val="6151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64875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75"/>
          <c:y val="0.946"/>
          <c:w val="0.135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18'!$C$10:$C$15</c:f>
              <c:strCache/>
            </c:strRef>
          </c:cat>
          <c:val>
            <c:numLit>
              <c:ptCount val="6"/>
              <c:pt idx="0">
                <c:v>0.145454545454545</c:v>
              </c:pt>
              <c:pt idx="1">
                <c:v>0.163636363636364</c:v>
              </c:pt>
              <c:pt idx="2">
                <c:v>0.218181818181818</c:v>
              </c:pt>
              <c:pt idx="3">
                <c:v>0.163636363636364</c:v>
              </c:pt>
              <c:pt idx="4">
                <c:v>0.2</c:v>
              </c:pt>
              <c:pt idx="5">
                <c:v>0.109090909090909</c:v>
              </c:pt>
            </c:numLit>
          </c:val>
        </c:ser>
        <c:axId val="16782278"/>
        <c:axId val="1682277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&lt;=5,4</c:v>
              </c:pt>
              <c:pt idx="1">
                <c:v>3 5.5</c:v>
              </c:pt>
              <c:pt idx="2">
                <c:v>4 5.6</c:v>
              </c:pt>
              <c:pt idx="3">
                <c:v>5 5.7</c:v>
              </c:pt>
              <c:pt idx="4">
                <c:v>7 5.8</c:v>
              </c:pt>
              <c:pt idx="5">
                <c:v>8 &gt;=5,9</c:v>
              </c:pt>
            </c:strLit>
          </c:cat>
          <c:val>
            <c:numLit>
              <c:ptCount val="6"/>
              <c:pt idx="0">
                <c:v>8</c:v>
              </c:pt>
              <c:pt idx="1">
                <c:v>9</c:v>
              </c:pt>
              <c:pt idx="2">
                <c:v>12</c:v>
              </c:pt>
              <c:pt idx="3">
                <c:v>9</c:v>
              </c:pt>
              <c:pt idx="4">
                <c:v>11</c:v>
              </c:pt>
              <c:pt idx="5">
                <c:v>6</c:v>
              </c:pt>
            </c:numLit>
          </c:val>
          <c:smooth val="0"/>
        </c:ser>
        <c:axId val="17187248"/>
        <c:axId val="20467505"/>
      </c:lineChart>
      <c:catAx>
        <c:axId val="1678227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22775"/>
        <c:crosses val="autoZero"/>
        <c:auto val="0"/>
        <c:lblOffset val="100"/>
        <c:tickLblSkip val="1"/>
        <c:noMultiLvlLbl val="0"/>
      </c:catAx>
      <c:valAx>
        <c:axId val="1682277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782278"/>
        <c:crossesAt val="1"/>
        <c:crossBetween val="between"/>
        <c:dispUnits/>
      </c:valAx>
      <c:catAx>
        <c:axId val="17187248"/>
        <c:scaling>
          <c:orientation val="minMax"/>
        </c:scaling>
        <c:axPos val="b"/>
        <c:delete val="1"/>
        <c:majorTickMark val="out"/>
        <c:minorTickMark val="none"/>
        <c:tickLblPos val="none"/>
        <c:crossAx val="20467505"/>
        <c:crosses val="autoZero"/>
        <c:auto val="0"/>
        <c:lblOffset val="100"/>
        <c:tickLblSkip val="1"/>
        <c:noMultiLvlLbl val="0"/>
      </c:catAx>
      <c:valAx>
        <c:axId val="2046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71872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75"/>
          <c:y val="0.94525"/>
          <c:w val="0.136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"/>
          <c:w val="0.9917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19'!$C$10:$C$16</c:f>
              <c:strCache/>
            </c:strRef>
          </c:cat>
          <c:val>
            <c:numLit>
              <c:ptCount val="7"/>
              <c:pt idx="0">
                <c:v>0.132075471698112</c:v>
              </c:pt>
              <c:pt idx="1">
                <c:v>0.150943396226415</c:v>
              </c:pt>
              <c:pt idx="2">
                <c:v>0.226415094339623</c:v>
              </c:pt>
              <c:pt idx="3">
                <c:v>0.113207547169811</c:v>
              </c:pt>
              <c:pt idx="4">
                <c:v>0.0754716981132075</c:v>
              </c:pt>
              <c:pt idx="5">
                <c:v>0.132075471698112</c:v>
              </c:pt>
              <c:pt idx="6">
                <c:v>0.169811320754717</c:v>
              </c:pt>
            </c:numLit>
          </c:val>
        </c:ser>
        <c:axId val="49989818"/>
        <c:axId val="4725517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7"/>
              <c:pt idx="0">
                <c:v>1 &lt;=5,4</c:v>
              </c:pt>
              <c:pt idx="1">
                <c:v>3 5.5</c:v>
              </c:pt>
              <c:pt idx="2">
                <c:v>4 5.6</c:v>
              </c:pt>
              <c:pt idx="3">
                <c:v>5 5.7</c:v>
              </c:pt>
              <c:pt idx="4">
                <c:v>6 5.8</c:v>
              </c:pt>
              <c:pt idx="5">
                <c:v>7 5.9</c:v>
              </c:pt>
              <c:pt idx="6">
                <c:v>8 &gt;=6</c:v>
              </c:pt>
            </c:strLit>
          </c:cat>
          <c:val>
            <c:numLit>
              <c:ptCount val="7"/>
              <c:pt idx="0">
                <c:v>7</c:v>
              </c:pt>
              <c:pt idx="1">
                <c:v>8</c:v>
              </c:pt>
              <c:pt idx="2">
                <c:v>12</c:v>
              </c:pt>
              <c:pt idx="3">
                <c:v>6</c:v>
              </c:pt>
              <c:pt idx="4">
                <c:v>4</c:v>
              </c:pt>
              <c:pt idx="5">
                <c:v>7</c:v>
              </c:pt>
              <c:pt idx="6">
                <c:v>9</c:v>
              </c:pt>
            </c:numLit>
          </c:val>
          <c:smooth val="0"/>
        </c:ser>
        <c:axId val="22643428"/>
        <c:axId val="2464261"/>
      </c:lineChart>
      <c:catAx>
        <c:axId val="4998981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255179"/>
        <c:crosses val="autoZero"/>
        <c:auto val="0"/>
        <c:lblOffset val="100"/>
        <c:tickLblSkip val="1"/>
        <c:noMultiLvlLbl val="0"/>
      </c:catAx>
      <c:valAx>
        <c:axId val="4725517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89818"/>
        <c:crossesAt val="1"/>
        <c:crossBetween val="between"/>
        <c:dispUnits/>
      </c:valAx>
      <c:catAx>
        <c:axId val="22643428"/>
        <c:scaling>
          <c:orientation val="minMax"/>
        </c:scaling>
        <c:axPos val="b"/>
        <c:delete val="1"/>
        <c:majorTickMark val="out"/>
        <c:minorTickMark val="none"/>
        <c:tickLblPos val="none"/>
        <c:crossAx val="2464261"/>
        <c:crosses val="autoZero"/>
        <c:auto val="0"/>
        <c:lblOffset val="100"/>
        <c:tickLblSkip val="1"/>
        <c:noMultiLvlLbl val="0"/>
      </c:catAx>
      <c:valAx>
        <c:axId val="246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26434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5"/>
          <c:y val="0.94525"/>
          <c:w val="0.136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075"/>
          <c:w val="0.99125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2'!$C$10:$C$13</c:f>
              <c:strCache/>
            </c:strRef>
          </c:cat>
          <c:val>
            <c:numLit>
              <c:ptCount val="4"/>
              <c:pt idx="0">
                <c:v>0.232142857142857</c:v>
              </c:pt>
              <c:pt idx="1">
                <c:v>0.428571428571428</c:v>
              </c:pt>
              <c:pt idx="2">
                <c:v>0.267857142857143</c:v>
              </c:pt>
              <c:pt idx="3">
                <c:v>0.0714285714285714</c:v>
              </c:pt>
            </c:numLit>
          </c:val>
        </c:ser>
        <c:axId val="29059206"/>
        <c:axId val="6020626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&lt;=0,1</c:v>
              </c:pt>
              <c:pt idx="1">
                <c:v>4 0.2</c:v>
              </c:pt>
              <c:pt idx="2">
                <c:v>5 0.3</c:v>
              </c:pt>
              <c:pt idx="3">
                <c:v>8 &gt;=0,4</c:v>
              </c:pt>
            </c:strLit>
          </c:cat>
          <c:val>
            <c:numLit>
              <c:ptCount val="4"/>
              <c:pt idx="0">
                <c:v>13</c:v>
              </c:pt>
              <c:pt idx="1">
                <c:v>24</c:v>
              </c:pt>
              <c:pt idx="2">
                <c:v>15</c:v>
              </c:pt>
              <c:pt idx="3">
                <c:v>4</c:v>
              </c:pt>
            </c:numLit>
          </c:val>
          <c:smooth val="0"/>
        </c:ser>
        <c:axId val="4985456"/>
        <c:axId val="44869105"/>
      </c:lineChart>
      <c:catAx>
        <c:axId val="2905920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06263"/>
        <c:crosses val="autoZero"/>
        <c:auto val="0"/>
        <c:lblOffset val="100"/>
        <c:tickLblSkip val="1"/>
        <c:noMultiLvlLbl val="0"/>
      </c:catAx>
      <c:valAx>
        <c:axId val="6020626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59206"/>
        <c:crossesAt val="1"/>
        <c:crossBetween val="between"/>
        <c:dispUnits/>
      </c:valAx>
      <c:catAx>
        <c:axId val="4985456"/>
        <c:scaling>
          <c:orientation val="minMax"/>
        </c:scaling>
        <c:axPos val="b"/>
        <c:delete val="1"/>
        <c:majorTickMark val="out"/>
        <c:minorTickMark val="none"/>
        <c:tickLblPos val="none"/>
        <c:crossAx val="44869105"/>
        <c:crosses val="autoZero"/>
        <c:auto val="0"/>
        <c:lblOffset val="100"/>
        <c:tickLblSkip val="1"/>
        <c:noMultiLvlLbl val="0"/>
      </c:catAx>
      <c:valAx>
        <c:axId val="44869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8545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5"/>
          <c:y val="0.9545"/>
          <c:w val="0.1352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25"/>
          <c:h val="0.969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20'!$C$10:$C$14</c:f>
              <c:strCache/>
            </c:strRef>
          </c:cat>
          <c:val>
            <c:numLit>
              <c:ptCount val="5"/>
              <c:pt idx="0">
                <c:v>0.0727272727272727</c:v>
              </c:pt>
              <c:pt idx="1">
                <c:v>0.327272727272727</c:v>
              </c:pt>
              <c:pt idx="2">
                <c:v>0.436363636363636</c:v>
              </c:pt>
              <c:pt idx="3">
                <c:v>0.109090909090909</c:v>
              </c:pt>
              <c:pt idx="4">
                <c:v>0.0545454545454544</c:v>
              </c:pt>
            </c:numLit>
          </c:val>
        </c:ser>
        <c:axId val="22178350"/>
        <c:axId val="6538742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&lt;=465</c:v>
              </c:pt>
              <c:pt idx="1">
                <c:v>3 470</c:v>
              </c:pt>
              <c:pt idx="2">
                <c:v>4 475</c:v>
              </c:pt>
              <c:pt idx="3">
                <c:v>5 480</c:v>
              </c:pt>
              <c:pt idx="4">
                <c:v>8 &gt;=485</c:v>
              </c:pt>
            </c:strLit>
          </c:cat>
          <c:val>
            <c:numLit>
              <c:ptCount val="5"/>
              <c:pt idx="0">
                <c:v>4</c:v>
              </c:pt>
              <c:pt idx="1">
                <c:v>18</c:v>
              </c:pt>
              <c:pt idx="2">
                <c:v>24</c:v>
              </c:pt>
              <c:pt idx="3">
                <c:v>6</c:v>
              </c:pt>
              <c:pt idx="4">
                <c:v>3</c:v>
              </c:pt>
            </c:numLit>
          </c:val>
          <c:smooth val="0"/>
        </c:ser>
        <c:axId val="51615896"/>
        <c:axId val="61889881"/>
      </c:lineChart>
      <c:catAx>
        <c:axId val="2217835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87423"/>
        <c:crosses val="autoZero"/>
        <c:auto val="0"/>
        <c:lblOffset val="100"/>
        <c:tickLblSkip val="1"/>
        <c:noMultiLvlLbl val="0"/>
      </c:catAx>
      <c:valAx>
        <c:axId val="6538742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78350"/>
        <c:crossesAt val="1"/>
        <c:crossBetween val="between"/>
        <c:dispUnits/>
      </c:valAx>
      <c:catAx>
        <c:axId val="51615896"/>
        <c:scaling>
          <c:orientation val="minMax"/>
        </c:scaling>
        <c:axPos val="b"/>
        <c:delete val="1"/>
        <c:majorTickMark val="out"/>
        <c:minorTickMark val="none"/>
        <c:tickLblPos val="none"/>
        <c:crossAx val="61889881"/>
        <c:crosses val="autoZero"/>
        <c:auto val="0"/>
        <c:lblOffset val="100"/>
        <c:tickLblSkip val="1"/>
        <c:noMultiLvlLbl val="0"/>
      </c:catAx>
      <c:valAx>
        <c:axId val="61889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16158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5"/>
          <c:y val="0.94625"/>
          <c:w val="0.13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21'!$C$10:$C$15</c:f>
              <c:strCache/>
            </c:strRef>
          </c:cat>
          <c:val>
            <c:numLit>
              <c:ptCount val="6"/>
              <c:pt idx="0">
                <c:v>0.129629629629629</c:v>
              </c:pt>
              <c:pt idx="1">
                <c:v>0.11111111111111</c:v>
              </c:pt>
              <c:pt idx="2">
                <c:v>0.277777777777778</c:v>
              </c:pt>
              <c:pt idx="3">
                <c:v>0.185185185185185</c:v>
              </c:pt>
              <c:pt idx="4">
                <c:v>0.166666666666666</c:v>
              </c:pt>
              <c:pt idx="5">
                <c:v>0.129629629629629</c:v>
              </c:pt>
            </c:numLit>
          </c:val>
        </c:ser>
        <c:axId val="20138018"/>
        <c:axId val="4702443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&lt;=470</c:v>
              </c:pt>
              <c:pt idx="1">
                <c:v>2 475</c:v>
              </c:pt>
              <c:pt idx="2">
                <c:v>3 480</c:v>
              </c:pt>
              <c:pt idx="3">
                <c:v>4 485</c:v>
              </c:pt>
              <c:pt idx="4">
                <c:v>5 490</c:v>
              </c:pt>
              <c:pt idx="5">
                <c:v>8 &gt;=500</c:v>
              </c:pt>
            </c:strLit>
          </c:cat>
          <c:val>
            <c:numLit>
              <c:ptCount val="6"/>
              <c:pt idx="0">
                <c:v>7</c:v>
              </c:pt>
              <c:pt idx="1">
                <c:v>6</c:v>
              </c:pt>
              <c:pt idx="2">
                <c:v>15</c:v>
              </c:pt>
              <c:pt idx="3">
                <c:v>10</c:v>
              </c:pt>
              <c:pt idx="4">
                <c:v>9</c:v>
              </c:pt>
              <c:pt idx="5">
                <c:v>7</c:v>
              </c:pt>
            </c:numLit>
          </c:val>
          <c:smooth val="0"/>
        </c:ser>
        <c:axId val="20566732"/>
        <c:axId val="50882861"/>
      </c:lineChart>
      <c:catAx>
        <c:axId val="2013801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024435"/>
        <c:crosses val="autoZero"/>
        <c:auto val="0"/>
        <c:lblOffset val="100"/>
        <c:tickLblSkip val="1"/>
        <c:noMultiLvlLbl val="0"/>
      </c:catAx>
      <c:valAx>
        <c:axId val="4702443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38018"/>
        <c:crossesAt val="1"/>
        <c:crossBetween val="between"/>
        <c:dispUnits/>
      </c:valAx>
      <c:catAx>
        <c:axId val="20566732"/>
        <c:scaling>
          <c:orientation val="minMax"/>
        </c:scaling>
        <c:axPos val="b"/>
        <c:delete val="1"/>
        <c:majorTickMark val="out"/>
        <c:minorTickMark val="none"/>
        <c:tickLblPos val="none"/>
        <c:crossAx val="50882861"/>
        <c:crosses val="autoZero"/>
        <c:auto val="0"/>
        <c:lblOffset val="100"/>
        <c:tickLblSkip val="1"/>
        <c:noMultiLvlLbl val="0"/>
      </c:catAx>
      <c:valAx>
        <c:axId val="50882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05667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25"/>
          <c:y val="0.94675"/>
          <c:w val="0.136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22'!$C$10:$C$17</c:f>
              <c:strCache/>
            </c:strRef>
          </c:cat>
          <c:val>
            <c:numLit>
              <c:ptCount val="8"/>
              <c:pt idx="0">
                <c:v>0.134615384615385</c:v>
              </c:pt>
              <c:pt idx="1">
                <c:v>0.173076923076922</c:v>
              </c:pt>
              <c:pt idx="2">
                <c:v>0.0576923076923077</c:v>
              </c:pt>
              <c:pt idx="3">
                <c:v>0.153846153846154</c:v>
              </c:pt>
              <c:pt idx="4">
                <c:v>0.0961538461538462</c:v>
              </c:pt>
              <c:pt idx="5">
                <c:v>0.153846153846154</c:v>
              </c:pt>
              <c:pt idx="6">
                <c:v>0.0192307692307692</c:v>
              </c:pt>
              <c:pt idx="7">
                <c:v>0.211538461538462</c:v>
              </c:pt>
            </c:numLit>
          </c:val>
        </c:ser>
        <c:axId val="55292566"/>
        <c:axId val="2787104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8"/>
              <c:pt idx="0">
                <c:v>1 &lt;=475</c:v>
              </c:pt>
              <c:pt idx="1">
                <c:v>2 480</c:v>
              </c:pt>
              <c:pt idx="2">
                <c:v>3 485</c:v>
              </c:pt>
              <c:pt idx="3">
                <c:v>4 490</c:v>
              </c:pt>
              <c:pt idx="4">
                <c:v>5 495</c:v>
              </c:pt>
              <c:pt idx="5">
                <c:v>6 500</c:v>
              </c:pt>
              <c:pt idx="6">
                <c:v>7 505</c:v>
              </c:pt>
              <c:pt idx="7">
                <c:v>8 &gt;=510</c:v>
              </c:pt>
            </c:strLit>
          </c:cat>
          <c:val>
            <c:numLit>
              <c:ptCount val="8"/>
              <c:pt idx="0">
                <c:v>7</c:v>
              </c:pt>
              <c:pt idx="1">
                <c:v>9</c:v>
              </c:pt>
              <c:pt idx="2">
                <c:v>3</c:v>
              </c:pt>
              <c:pt idx="3">
                <c:v>8</c:v>
              </c:pt>
              <c:pt idx="4">
                <c:v>5</c:v>
              </c:pt>
              <c:pt idx="5">
                <c:v>8</c:v>
              </c:pt>
              <c:pt idx="6">
                <c:v>1</c:v>
              </c:pt>
              <c:pt idx="7">
                <c:v>11</c:v>
              </c:pt>
            </c:numLit>
          </c:val>
          <c:smooth val="0"/>
        </c:ser>
        <c:axId val="49512832"/>
        <c:axId val="42962305"/>
      </c:lineChart>
      <c:catAx>
        <c:axId val="5529256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71047"/>
        <c:crosses val="autoZero"/>
        <c:auto val="0"/>
        <c:lblOffset val="100"/>
        <c:tickLblSkip val="1"/>
        <c:noMultiLvlLbl val="0"/>
      </c:catAx>
      <c:valAx>
        <c:axId val="2787104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292566"/>
        <c:crossesAt val="1"/>
        <c:crossBetween val="between"/>
        <c:dispUnits/>
      </c:valAx>
      <c:catAx>
        <c:axId val="49512832"/>
        <c:scaling>
          <c:orientation val="minMax"/>
        </c:scaling>
        <c:axPos val="b"/>
        <c:delete val="1"/>
        <c:majorTickMark val="out"/>
        <c:minorTickMark val="none"/>
        <c:tickLblPos val="none"/>
        <c:crossAx val="42962305"/>
        <c:crosses val="autoZero"/>
        <c:auto val="0"/>
        <c:lblOffset val="100"/>
        <c:tickLblSkip val="1"/>
        <c:noMultiLvlLbl val="0"/>
      </c:catAx>
      <c:valAx>
        <c:axId val="4296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95128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295"/>
          <c:y val="0.9465"/>
          <c:w val="0.136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23'!$C$10:$C$15</c:f>
              <c:strCache/>
            </c:strRef>
          </c:cat>
          <c:val>
            <c:numLit>
              <c:ptCount val="6"/>
              <c:pt idx="0">
                <c:v>0.163636363636364</c:v>
              </c:pt>
              <c:pt idx="1">
                <c:v>0.181818181818182</c:v>
              </c:pt>
              <c:pt idx="2">
                <c:v>0.0909090909090909</c:v>
              </c:pt>
              <c:pt idx="3">
                <c:v>0.309090909090909</c:v>
              </c:pt>
              <c:pt idx="4">
                <c:v>0.0545454545454544</c:v>
              </c:pt>
              <c:pt idx="5">
                <c:v>0.2</c:v>
              </c:pt>
            </c:numLit>
          </c:val>
        </c:ser>
        <c:axId val="51116426"/>
        <c:axId val="5739465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&lt;=4,75</c:v>
              </c:pt>
              <c:pt idx="1">
                <c:v>2 5</c:v>
              </c:pt>
              <c:pt idx="2">
                <c:v>3 5.25</c:v>
              </c:pt>
              <c:pt idx="3">
                <c:v>4 5.5</c:v>
              </c:pt>
              <c:pt idx="4">
                <c:v>5 5.75</c:v>
              </c:pt>
              <c:pt idx="5">
                <c:v>8 &gt;=6</c:v>
              </c:pt>
            </c:strLit>
          </c:cat>
          <c:val>
            <c:numLit>
              <c:ptCount val="6"/>
              <c:pt idx="0">
                <c:v>9</c:v>
              </c:pt>
              <c:pt idx="1">
                <c:v>10</c:v>
              </c:pt>
              <c:pt idx="2">
                <c:v>5</c:v>
              </c:pt>
              <c:pt idx="3">
                <c:v>17</c:v>
              </c:pt>
              <c:pt idx="4">
                <c:v>3</c:v>
              </c:pt>
              <c:pt idx="5">
                <c:v>11</c:v>
              </c:pt>
            </c:numLit>
          </c:val>
          <c:smooth val="0"/>
        </c:ser>
        <c:axId val="46789812"/>
        <c:axId val="18455125"/>
      </c:lineChart>
      <c:catAx>
        <c:axId val="5111642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394651"/>
        <c:crosses val="autoZero"/>
        <c:auto val="0"/>
        <c:lblOffset val="100"/>
        <c:tickLblSkip val="1"/>
        <c:noMultiLvlLbl val="0"/>
      </c:catAx>
      <c:valAx>
        <c:axId val="5739465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16426"/>
        <c:crossesAt val="1"/>
        <c:crossBetween val="between"/>
        <c:dispUnits/>
      </c:valAx>
      <c:catAx>
        <c:axId val="46789812"/>
        <c:scaling>
          <c:orientation val="minMax"/>
        </c:scaling>
        <c:axPos val="b"/>
        <c:delete val="1"/>
        <c:majorTickMark val="out"/>
        <c:minorTickMark val="none"/>
        <c:tickLblPos val="none"/>
        <c:crossAx val="18455125"/>
        <c:crosses val="autoZero"/>
        <c:auto val="0"/>
        <c:lblOffset val="100"/>
        <c:tickLblSkip val="1"/>
        <c:noMultiLvlLbl val="0"/>
      </c:catAx>
      <c:valAx>
        <c:axId val="1845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78981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675"/>
          <c:w val="0.133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24'!$C$10:$C$14</c:f>
              <c:strCache/>
            </c:strRef>
          </c:cat>
          <c:val>
            <c:numLit>
              <c:ptCount val="5"/>
              <c:pt idx="0">
                <c:v>0.181818181818182</c:v>
              </c:pt>
              <c:pt idx="1">
                <c:v>0.127272727272726</c:v>
              </c:pt>
              <c:pt idx="2">
                <c:v>0.345454545454545</c:v>
              </c:pt>
              <c:pt idx="3">
                <c:v>0.145454545454545</c:v>
              </c:pt>
              <c:pt idx="4">
                <c:v>0.2</c:v>
              </c:pt>
            </c:numLit>
          </c:val>
        </c:ser>
        <c:axId val="31878398"/>
        <c:axId val="1847012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&lt;=5</c:v>
              </c:pt>
              <c:pt idx="1">
                <c:v>3 5.25</c:v>
              </c:pt>
              <c:pt idx="2">
                <c:v>4 5.5</c:v>
              </c:pt>
              <c:pt idx="3">
                <c:v>5 5.75</c:v>
              </c:pt>
              <c:pt idx="4">
                <c:v>8 &gt;=6</c:v>
              </c:pt>
            </c:strLit>
          </c:cat>
          <c:val>
            <c:numLit>
              <c:ptCount val="5"/>
              <c:pt idx="0">
                <c:v>10</c:v>
              </c:pt>
              <c:pt idx="1">
                <c:v>7</c:v>
              </c:pt>
              <c:pt idx="2">
                <c:v>19</c:v>
              </c:pt>
              <c:pt idx="3">
                <c:v>8</c:v>
              </c:pt>
              <c:pt idx="4">
                <c:v>11</c:v>
              </c:pt>
            </c:numLit>
          </c:val>
          <c:smooth val="0"/>
        </c:ser>
        <c:axId val="32013416"/>
        <c:axId val="19685289"/>
      </c:lineChart>
      <c:catAx>
        <c:axId val="3187839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470127"/>
        <c:crosses val="autoZero"/>
        <c:auto val="0"/>
        <c:lblOffset val="100"/>
        <c:tickLblSkip val="1"/>
        <c:noMultiLvlLbl val="0"/>
      </c:catAx>
      <c:valAx>
        <c:axId val="1847012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78398"/>
        <c:crossesAt val="1"/>
        <c:crossBetween val="between"/>
        <c:dispUnits/>
      </c:valAx>
      <c:catAx>
        <c:axId val="32013416"/>
        <c:scaling>
          <c:orientation val="minMax"/>
        </c:scaling>
        <c:axPos val="b"/>
        <c:delete val="1"/>
        <c:majorTickMark val="out"/>
        <c:minorTickMark val="none"/>
        <c:tickLblPos val="none"/>
        <c:crossAx val="19685289"/>
        <c:crosses val="autoZero"/>
        <c:auto val="0"/>
        <c:lblOffset val="100"/>
        <c:tickLblSkip val="1"/>
        <c:noMultiLvlLbl val="0"/>
      </c:catAx>
      <c:valAx>
        <c:axId val="19685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20134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75"/>
          <c:y val="0.947"/>
          <c:w val="0.132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75"/>
          <c:w val="0.991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25'!$C$10:$C$15</c:f>
              <c:strCache/>
            </c:strRef>
          </c:cat>
          <c:val>
            <c:numLit>
              <c:ptCount val="6"/>
              <c:pt idx="0">
                <c:v>0.0363636363636363</c:v>
              </c:pt>
              <c:pt idx="1">
                <c:v>0.181818181818182</c:v>
              </c:pt>
              <c:pt idx="2">
                <c:v>0.4</c:v>
              </c:pt>
              <c:pt idx="3">
                <c:v>0.127272727272726</c:v>
              </c:pt>
              <c:pt idx="4">
                <c:v>0.181818181818182</c:v>
              </c:pt>
              <c:pt idx="5">
                <c:v>0.0727272727272727</c:v>
              </c:pt>
            </c:numLit>
          </c:val>
        </c:ser>
        <c:axId val="42949874"/>
        <c:axId val="5100454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&lt;=4,5</c:v>
              </c:pt>
              <c:pt idx="1">
                <c:v>3 4.75</c:v>
              </c:pt>
              <c:pt idx="2">
                <c:v>4 5</c:v>
              </c:pt>
              <c:pt idx="3">
                <c:v>5 5.25</c:v>
              </c:pt>
              <c:pt idx="4">
                <c:v>7 5.5</c:v>
              </c:pt>
              <c:pt idx="5">
                <c:v>8 &gt;=5,75</c:v>
              </c:pt>
            </c:strLit>
          </c:cat>
          <c:val>
            <c:numLit>
              <c:ptCount val="6"/>
              <c:pt idx="0">
                <c:v>2</c:v>
              </c:pt>
              <c:pt idx="1">
                <c:v>10</c:v>
              </c:pt>
              <c:pt idx="2">
                <c:v>22</c:v>
              </c:pt>
              <c:pt idx="3">
                <c:v>7</c:v>
              </c:pt>
              <c:pt idx="4">
                <c:v>10</c:v>
              </c:pt>
              <c:pt idx="5">
                <c:v>4</c:v>
              </c:pt>
            </c:numLit>
          </c:val>
          <c:smooth val="0"/>
        </c:ser>
        <c:axId val="56387740"/>
        <c:axId val="37727613"/>
      </c:lineChart>
      <c:catAx>
        <c:axId val="4294987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04547"/>
        <c:crosses val="autoZero"/>
        <c:auto val="0"/>
        <c:lblOffset val="100"/>
        <c:tickLblSkip val="1"/>
        <c:noMultiLvlLbl val="0"/>
      </c:catAx>
      <c:valAx>
        <c:axId val="5100454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49874"/>
        <c:crossesAt val="1"/>
        <c:crossBetween val="between"/>
        <c:dispUnits/>
      </c:valAx>
      <c:catAx>
        <c:axId val="56387740"/>
        <c:scaling>
          <c:orientation val="minMax"/>
        </c:scaling>
        <c:axPos val="b"/>
        <c:delete val="1"/>
        <c:majorTickMark val="out"/>
        <c:minorTickMark val="none"/>
        <c:tickLblPos val="none"/>
        <c:crossAx val="37727613"/>
        <c:crosses val="autoZero"/>
        <c:auto val="0"/>
        <c:lblOffset val="100"/>
        <c:tickLblSkip val="1"/>
        <c:noMultiLvlLbl val="0"/>
      </c:catAx>
      <c:valAx>
        <c:axId val="37727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638774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"/>
          <c:y val="0.9465"/>
          <c:w val="0.1347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125"/>
          <c:w val="0.990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26'!$C$10:$C$13</c:f>
              <c:strCache/>
            </c:strRef>
          </c:cat>
          <c:val>
            <c:numLit>
              <c:ptCount val="4"/>
              <c:pt idx="0">
                <c:v>0.0754716981132075</c:v>
              </c:pt>
              <c:pt idx="1">
                <c:v>0.377358490566038</c:v>
              </c:pt>
              <c:pt idx="2">
                <c:v>0.339622641509434</c:v>
              </c:pt>
              <c:pt idx="3">
                <c:v>0.207547169811321</c:v>
              </c:pt>
            </c:numLit>
          </c:val>
        </c:ser>
        <c:axId val="4004198"/>
        <c:axId val="3603778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&lt;=4,5</c:v>
              </c:pt>
              <c:pt idx="1">
                <c:v>4 4.75</c:v>
              </c:pt>
              <c:pt idx="2">
                <c:v>7 5</c:v>
              </c:pt>
              <c:pt idx="3">
                <c:v>8 &gt;=5,25</c:v>
              </c:pt>
            </c:strLit>
          </c:cat>
          <c:val>
            <c:numLit>
              <c:ptCount val="4"/>
              <c:pt idx="0">
                <c:v>4</c:v>
              </c:pt>
              <c:pt idx="1">
                <c:v>20</c:v>
              </c:pt>
              <c:pt idx="2">
                <c:v>18</c:v>
              </c:pt>
              <c:pt idx="3">
                <c:v>11</c:v>
              </c:pt>
            </c:numLit>
          </c:val>
          <c:smooth val="0"/>
        </c:ser>
        <c:axId val="55904592"/>
        <c:axId val="33379281"/>
      </c:lineChart>
      <c:catAx>
        <c:axId val="400419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37783"/>
        <c:crosses val="autoZero"/>
        <c:auto val="0"/>
        <c:lblOffset val="100"/>
        <c:tickLblSkip val="1"/>
        <c:noMultiLvlLbl val="0"/>
      </c:catAx>
      <c:valAx>
        <c:axId val="3603778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4198"/>
        <c:crossesAt val="1"/>
        <c:crossBetween val="between"/>
        <c:dispUnits/>
      </c:valAx>
      <c:catAx>
        <c:axId val="55904592"/>
        <c:scaling>
          <c:orientation val="minMax"/>
        </c:scaling>
        <c:axPos val="b"/>
        <c:delete val="1"/>
        <c:majorTickMark val="out"/>
        <c:minorTickMark val="none"/>
        <c:tickLblPos val="none"/>
        <c:crossAx val="33379281"/>
        <c:crosses val="autoZero"/>
        <c:auto val="0"/>
        <c:lblOffset val="100"/>
        <c:tickLblSkip val="1"/>
        <c:noMultiLvlLbl val="0"/>
      </c:catAx>
      <c:valAx>
        <c:axId val="33379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9045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25"/>
          <c:y val="0.947"/>
          <c:w val="0.137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25"/>
          <c:w val="0.991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27'!$C$10:$C$15</c:f>
              <c:strCache/>
            </c:strRef>
          </c:cat>
          <c:val>
            <c:numLit>
              <c:ptCount val="6"/>
              <c:pt idx="0">
                <c:v>0.06</c:v>
              </c:pt>
              <c:pt idx="1">
                <c:v>0.2</c:v>
              </c:pt>
              <c:pt idx="2">
                <c:v>0.26</c:v>
              </c:pt>
              <c:pt idx="3">
                <c:v>0.32</c:v>
              </c:pt>
              <c:pt idx="4">
                <c:v>0.12</c:v>
              </c:pt>
              <c:pt idx="5">
                <c:v>0.04</c:v>
              </c:pt>
            </c:numLit>
          </c:val>
        </c:ser>
        <c:axId val="31978074"/>
        <c:axId val="1936721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&lt;=4,25</c:v>
              </c:pt>
              <c:pt idx="1">
                <c:v>3 4.5</c:v>
              </c:pt>
              <c:pt idx="2">
                <c:v>4 4.75</c:v>
              </c:pt>
              <c:pt idx="3">
                <c:v>5 5</c:v>
              </c:pt>
              <c:pt idx="4">
                <c:v>7 5.25</c:v>
              </c:pt>
              <c:pt idx="5">
                <c:v>8 &gt;=5,5</c:v>
              </c:pt>
            </c:strLit>
          </c:cat>
          <c:val>
            <c:numLit>
              <c:ptCount val="6"/>
              <c:pt idx="0">
                <c:v>3</c:v>
              </c:pt>
              <c:pt idx="1">
                <c:v>10</c:v>
              </c:pt>
              <c:pt idx="2">
                <c:v>13</c:v>
              </c:pt>
              <c:pt idx="3">
                <c:v>16</c:v>
              </c:pt>
              <c:pt idx="4">
                <c:v>6</c:v>
              </c:pt>
              <c:pt idx="5">
                <c:v>2</c:v>
              </c:pt>
            </c:numLit>
          </c:val>
          <c:smooth val="0"/>
        </c:ser>
        <c:axId val="40087172"/>
        <c:axId val="25240229"/>
      </c:lineChart>
      <c:catAx>
        <c:axId val="3197807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367211"/>
        <c:crosses val="autoZero"/>
        <c:auto val="0"/>
        <c:lblOffset val="100"/>
        <c:tickLblSkip val="1"/>
        <c:noMultiLvlLbl val="0"/>
      </c:catAx>
      <c:valAx>
        <c:axId val="1936721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78074"/>
        <c:crossesAt val="1"/>
        <c:crossBetween val="between"/>
        <c:dispUnits/>
      </c:valAx>
      <c:catAx>
        <c:axId val="40087172"/>
        <c:scaling>
          <c:orientation val="minMax"/>
        </c:scaling>
        <c:axPos val="b"/>
        <c:delete val="1"/>
        <c:majorTickMark val="out"/>
        <c:minorTickMark val="none"/>
        <c:tickLblPos val="none"/>
        <c:crossAx val="25240229"/>
        <c:crosses val="autoZero"/>
        <c:auto val="0"/>
        <c:lblOffset val="100"/>
        <c:tickLblSkip val="1"/>
        <c:noMultiLvlLbl val="0"/>
      </c:catAx>
      <c:valAx>
        <c:axId val="25240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008717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075"/>
          <c:y val="0.9475"/>
          <c:w val="0.1362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25"/>
          <c:h val="0.971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3'!$C$10:$C$14</c:f>
              <c:strCache/>
            </c:strRef>
          </c:cat>
          <c:val>
            <c:numLit>
              <c:ptCount val="5"/>
              <c:pt idx="0">
                <c:v>0.145454545454545</c:v>
              </c:pt>
              <c:pt idx="1">
                <c:v>0.0727272727272727</c:v>
              </c:pt>
              <c:pt idx="2">
                <c:v>0.581818181818181</c:v>
              </c:pt>
              <c:pt idx="3">
                <c:v>0.0909090909090909</c:v>
              </c:pt>
              <c:pt idx="4">
                <c:v>0.109090909090909</c:v>
              </c:pt>
            </c:numLit>
          </c:val>
        </c:ser>
        <c:axId val="1168762"/>
        <c:axId val="1051885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5"/>
              <c:pt idx="0">
                <c:v>1 &lt;=2,8</c:v>
              </c:pt>
              <c:pt idx="1">
                <c:v>2 2.9</c:v>
              </c:pt>
              <c:pt idx="2">
                <c:v>4 3</c:v>
              </c:pt>
              <c:pt idx="3">
                <c:v>7 3.1</c:v>
              </c:pt>
              <c:pt idx="4">
                <c:v>8 &gt;=3,2</c:v>
              </c:pt>
            </c:strLit>
          </c:cat>
          <c:val>
            <c:numLit>
              <c:ptCount val="5"/>
              <c:pt idx="0">
                <c:v>8</c:v>
              </c:pt>
              <c:pt idx="1">
                <c:v>4</c:v>
              </c:pt>
              <c:pt idx="2">
                <c:v>32</c:v>
              </c:pt>
              <c:pt idx="3">
                <c:v>5</c:v>
              </c:pt>
              <c:pt idx="4">
                <c:v>6</c:v>
              </c:pt>
            </c:numLit>
          </c:val>
          <c:smooth val="0"/>
        </c:ser>
        <c:axId val="27560868"/>
        <c:axId val="46721221"/>
      </c:lineChart>
      <c:catAx>
        <c:axId val="116876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518859"/>
        <c:crosses val="autoZero"/>
        <c:auto val="0"/>
        <c:lblOffset val="100"/>
        <c:tickLblSkip val="1"/>
        <c:noMultiLvlLbl val="0"/>
      </c:catAx>
      <c:valAx>
        <c:axId val="10518859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8762"/>
        <c:crossesAt val="1"/>
        <c:crossBetween val="between"/>
        <c:dispUnits/>
      </c:valAx>
      <c:catAx>
        <c:axId val="27560868"/>
        <c:scaling>
          <c:orientation val="minMax"/>
        </c:scaling>
        <c:axPos val="b"/>
        <c:delete val="1"/>
        <c:majorTickMark val="out"/>
        <c:minorTickMark val="none"/>
        <c:tickLblPos val="none"/>
        <c:crossAx val="46721221"/>
        <c:crosses val="autoZero"/>
        <c:auto val="0"/>
        <c:lblOffset val="100"/>
        <c:tickLblSkip val="1"/>
        <c:noMultiLvlLbl val="0"/>
      </c:catAx>
      <c:valAx>
        <c:axId val="46721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756086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5"/>
          <c:y val="0.94725"/>
          <c:w val="0.13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4'!$C$10:$C$12</c:f>
              <c:strCache/>
            </c:strRef>
          </c:cat>
          <c:val>
            <c:numLit>
              <c:ptCount val="3"/>
              <c:pt idx="0">
                <c:v>0.074074074074074</c:v>
              </c:pt>
              <c:pt idx="1">
                <c:v>0.759259259259259</c:v>
              </c:pt>
              <c:pt idx="2">
                <c:v>0.166666666666666</c:v>
              </c:pt>
            </c:numLit>
          </c:val>
        </c:ser>
        <c:axId val="17837806"/>
        <c:axId val="2632252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4</c:v>
              </c:pt>
              <c:pt idx="1">
                <c:v>41</c:v>
              </c:pt>
              <c:pt idx="2">
                <c:v>9</c:v>
              </c:pt>
            </c:numLit>
          </c:val>
          <c:smooth val="0"/>
        </c:ser>
        <c:axId val="35576152"/>
        <c:axId val="51749913"/>
      </c:lineChart>
      <c:catAx>
        <c:axId val="17837806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322527"/>
        <c:crosses val="autoZero"/>
        <c:auto val="0"/>
        <c:lblOffset val="100"/>
        <c:tickLblSkip val="1"/>
        <c:noMultiLvlLbl val="0"/>
      </c:catAx>
      <c:valAx>
        <c:axId val="2632252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37806"/>
        <c:crossesAt val="1"/>
        <c:crossBetween val="between"/>
        <c:dispUnits/>
      </c:valAx>
      <c:catAx>
        <c:axId val="35576152"/>
        <c:scaling>
          <c:orientation val="minMax"/>
        </c:scaling>
        <c:axPos val="b"/>
        <c:delete val="1"/>
        <c:majorTickMark val="out"/>
        <c:minorTickMark val="none"/>
        <c:tickLblPos val="none"/>
        <c:crossAx val="51749913"/>
        <c:crosses val="autoZero"/>
        <c:auto val="0"/>
        <c:lblOffset val="100"/>
        <c:tickLblSkip val="1"/>
        <c:noMultiLvlLbl val="0"/>
      </c:catAx>
      <c:valAx>
        <c:axId val="5174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55761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"/>
          <c:y val="0.947"/>
          <c:w val="0.13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1275"/>
          <c:w val="0.9922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5'!$C$10:$C$15</c:f>
              <c:strCache/>
            </c:strRef>
          </c:cat>
          <c:val>
            <c:numLit>
              <c:ptCount val="6"/>
              <c:pt idx="0">
                <c:v>0.107142857142857</c:v>
              </c:pt>
              <c:pt idx="1">
                <c:v>0.160714285714286</c:v>
              </c:pt>
              <c:pt idx="2">
                <c:v>0.125</c:v>
              </c:pt>
              <c:pt idx="3">
                <c:v>0.392857142857143</c:v>
              </c:pt>
              <c:pt idx="4">
                <c:v>0.0714285714285714</c:v>
              </c:pt>
              <c:pt idx="5">
                <c:v>0.142857142857143</c:v>
              </c:pt>
            </c:numLit>
          </c:val>
        </c:ser>
        <c:axId val="63096034"/>
        <c:axId val="3099339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6"/>
              <c:pt idx="0">
                <c:v>1 &lt;=2,7</c:v>
              </c:pt>
              <c:pt idx="1">
                <c:v>2 2.8</c:v>
              </c:pt>
              <c:pt idx="2">
                <c:v>3 2.9</c:v>
              </c:pt>
              <c:pt idx="3">
                <c:v>4 3</c:v>
              </c:pt>
              <c:pt idx="4">
                <c:v>7 3.1</c:v>
              </c:pt>
              <c:pt idx="5">
                <c:v>8 &gt;=3,2</c:v>
              </c:pt>
            </c:strLit>
          </c:cat>
          <c:val>
            <c:numLit>
              <c:ptCount val="6"/>
              <c:pt idx="0">
                <c:v>6</c:v>
              </c:pt>
              <c:pt idx="1">
                <c:v>9</c:v>
              </c:pt>
              <c:pt idx="2">
                <c:v>7</c:v>
              </c:pt>
              <c:pt idx="3">
                <c:v>22</c:v>
              </c:pt>
              <c:pt idx="4">
                <c:v>4</c:v>
              </c:pt>
              <c:pt idx="5">
                <c:v>8</c:v>
              </c:pt>
            </c:numLit>
          </c:val>
          <c:smooth val="0"/>
        </c:ser>
        <c:axId val="10505100"/>
        <c:axId val="27437037"/>
      </c:lineChart>
      <c:catAx>
        <c:axId val="63096034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93395"/>
        <c:crosses val="autoZero"/>
        <c:auto val="0"/>
        <c:lblOffset val="100"/>
        <c:tickLblSkip val="1"/>
        <c:noMultiLvlLbl val="0"/>
      </c:catAx>
      <c:valAx>
        <c:axId val="3099339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96034"/>
        <c:crossesAt val="1"/>
        <c:crossBetween val="between"/>
        <c:dispUnits/>
      </c:valAx>
      <c:catAx>
        <c:axId val="10505100"/>
        <c:scaling>
          <c:orientation val="minMax"/>
        </c:scaling>
        <c:axPos val="b"/>
        <c:delete val="1"/>
        <c:majorTickMark val="out"/>
        <c:minorTickMark val="none"/>
        <c:tickLblPos val="none"/>
        <c:crossAx val="27437037"/>
        <c:crosses val="autoZero"/>
        <c:auto val="0"/>
        <c:lblOffset val="100"/>
        <c:tickLblSkip val="1"/>
        <c:noMultiLvlLbl val="0"/>
      </c:catAx>
      <c:valAx>
        <c:axId val="27437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050510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6"/>
          <c:y val="0.947"/>
          <c:w val="0.1255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125"/>
          <c:w val="0.991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6'!$C$10:$C$12</c:f>
              <c:strCache/>
            </c:strRef>
          </c:cat>
          <c:val>
            <c:numLit>
              <c:ptCount val="3"/>
              <c:pt idx="0">
                <c:v>0.0535714285714286</c:v>
              </c:pt>
              <c:pt idx="1">
                <c:v>0.642857142857143</c:v>
              </c:pt>
              <c:pt idx="2">
                <c:v>0.303571428571428</c:v>
              </c:pt>
            </c:numLit>
          </c:val>
        </c:ser>
        <c:axId val="45606742"/>
        <c:axId val="780749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3"/>
              <c:pt idx="0">
                <c:v>1 &lt;=2,9</c:v>
              </c:pt>
              <c:pt idx="1">
                <c:v>4 3</c:v>
              </c:pt>
              <c:pt idx="2">
                <c:v>8 &gt;=3,1</c:v>
              </c:pt>
            </c:strLit>
          </c:cat>
          <c:val>
            <c:numLit>
              <c:ptCount val="3"/>
              <c:pt idx="0">
                <c:v>3</c:v>
              </c:pt>
              <c:pt idx="1">
                <c:v>36</c:v>
              </c:pt>
              <c:pt idx="2">
                <c:v>17</c:v>
              </c:pt>
            </c:numLit>
          </c:val>
          <c:smooth val="0"/>
        </c:ser>
        <c:axId val="3158592"/>
        <c:axId val="28427329"/>
      </c:lineChart>
      <c:catAx>
        <c:axId val="45606742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807495"/>
        <c:crosses val="autoZero"/>
        <c:auto val="0"/>
        <c:lblOffset val="100"/>
        <c:tickLblSkip val="1"/>
        <c:noMultiLvlLbl val="0"/>
      </c:catAx>
      <c:valAx>
        <c:axId val="7807495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06742"/>
        <c:crossesAt val="1"/>
        <c:crossBetween val="between"/>
        <c:dispUnits/>
      </c:valAx>
      <c:catAx>
        <c:axId val="3158592"/>
        <c:scaling>
          <c:orientation val="minMax"/>
        </c:scaling>
        <c:axPos val="b"/>
        <c:delete val="1"/>
        <c:majorTickMark val="out"/>
        <c:minorTickMark val="none"/>
        <c:tickLblPos val="none"/>
        <c:crossAx val="28427329"/>
        <c:crosses val="autoZero"/>
        <c:auto val="0"/>
        <c:lblOffset val="100"/>
        <c:tickLblSkip val="1"/>
        <c:noMultiLvlLbl val="0"/>
      </c:catAx>
      <c:valAx>
        <c:axId val="28427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1585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7"/>
          <c:y val="0.94675"/>
          <c:w val="0.124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25"/>
          <c:w val="0.991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7'!$C$10:$C$11</c:f>
              <c:numCache/>
            </c:numRef>
          </c:cat>
          <c:val>
            <c:numLit>
              <c:ptCount val="2"/>
              <c:pt idx="0">
                <c:v>0.982142857142856</c:v>
              </c:pt>
              <c:pt idx="1">
                <c:v>0.0178571428571428</c:v>
              </c:pt>
            </c:numLit>
          </c:val>
        </c:ser>
        <c:axId val="54519370"/>
        <c:axId val="20912283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4 5</c:v>
              </c:pt>
              <c:pt idx="1">
                <c:v>5 5.25</c:v>
              </c:pt>
            </c:strLit>
          </c:cat>
          <c:val>
            <c:numLit>
              <c:ptCount val="2"/>
              <c:pt idx="0">
                <c:v>55</c:v>
              </c:pt>
              <c:pt idx="1">
                <c:v>1</c:v>
              </c:pt>
            </c:numLit>
          </c:val>
          <c:smooth val="0"/>
        </c:ser>
        <c:axId val="53992820"/>
        <c:axId val="16173333"/>
      </c:lineChart>
      <c:catAx>
        <c:axId val="5451937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12283"/>
        <c:crosses val="autoZero"/>
        <c:auto val="0"/>
        <c:lblOffset val="100"/>
        <c:tickLblSkip val="1"/>
        <c:noMultiLvlLbl val="0"/>
      </c:catAx>
      <c:valAx>
        <c:axId val="20912283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519370"/>
        <c:crossesAt val="1"/>
        <c:crossBetween val="between"/>
        <c:dispUnits/>
      </c:valAx>
      <c:catAx>
        <c:axId val="53992820"/>
        <c:scaling>
          <c:orientation val="minMax"/>
        </c:scaling>
        <c:axPos val="b"/>
        <c:delete val="1"/>
        <c:majorTickMark val="out"/>
        <c:minorTickMark val="none"/>
        <c:tickLblPos val="none"/>
        <c:crossAx val="16173333"/>
        <c:crosses val="autoZero"/>
        <c:auto val="0"/>
        <c:lblOffset val="100"/>
        <c:tickLblSkip val="1"/>
        <c:noMultiLvlLbl val="0"/>
      </c:catAx>
      <c:valAx>
        <c:axId val="16173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39928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25"/>
          <c:y val="0.947"/>
          <c:w val="0.133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75"/>
          <c:w val="0.99075"/>
          <c:h val="0.969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 8'!$C$10:$C$11</c:f>
              <c:numCache/>
            </c:numRef>
          </c:cat>
          <c:val>
            <c:numLit>
              <c:ptCount val="2"/>
              <c:pt idx="0">
                <c:v>0.964285714285714</c:v>
              </c:pt>
              <c:pt idx="1">
                <c:v>0.0357142857142856</c:v>
              </c:pt>
            </c:numLit>
          </c:val>
        </c:ser>
        <c:axId val="11342270"/>
        <c:axId val="3497156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2"/>
              <c:pt idx="0">
                <c:v>4 5</c:v>
              </c:pt>
              <c:pt idx="1">
                <c:v>5 5.25</c:v>
              </c:pt>
            </c:strLit>
          </c:cat>
          <c:val>
            <c:numLit>
              <c:ptCount val="2"/>
              <c:pt idx="0">
                <c:v>54</c:v>
              </c:pt>
              <c:pt idx="1">
                <c:v>2</c:v>
              </c:pt>
            </c:numLit>
          </c:val>
          <c:smooth val="0"/>
        </c:ser>
        <c:axId val="46308648"/>
        <c:axId val="14124649"/>
      </c:lineChart>
      <c:catAx>
        <c:axId val="11342270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971567"/>
        <c:crosses val="autoZero"/>
        <c:auto val="0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342270"/>
        <c:crossesAt val="1"/>
        <c:crossBetween val="between"/>
        <c:dispUnits/>
      </c:valAx>
      <c:catAx>
        <c:axId val="46308648"/>
        <c:scaling>
          <c:orientation val="minMax"/>
        </c:scaling>
        <c:axPos val="b"/>
        <c:delete val="1"/>
        <c:majorTickMark val="out"/>
        <c:minorTickMark val="none"/>
        <c:tickLblPos val="none"/>
        <c:crossAx val="14124649"/>
        <c:crosses val="autoZero"/>
        <c:auto val="0"/>
        <c:lblOffset val="100"/>
        <c:tickLblSkip val="1"/>
        <c:noMultiLvlLbl val="0"/>
      </c:catAx>
      <c:valAx>
        <c:axId val="141246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4630864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25"/>
          <c:y val="0.9465"/>
          <c:w val="0.1342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125"/>
          <c:w val="0.99075"/>
          <c:h val="0.97"/>
        </c:manualLayout>
      </c:layout>
      <c:barChart>
        <c:barDir val="col"/>
        <c:grouping val="clustered"/>
        <c:varyColors val="0"/>
        <c:ser>
          <c:idx val="0"/>
          <c:order val="0"/>
          <c:tx>
            <c:v>% de observaciones</c:v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9'!$C$10:$C$13</c:f>
              <c:strCache/>
            </c:strRef>
          </c:cat>
          <c:val>
            <c:numLit>
              <c:ptCount val="4"/>
              <c:pt idx="0">
                <c:v>0.0535714285714286</c:v>
              </c:pt>
              <c:pt idx="1">
                <c:v>0.660714285714286</c:v>
              </c:pt>
              <c:pt idx="2">
                <c:v>0.178571428571429</c:v>
              </c:pt>
              <c:pt idx="3">
                <c:v>0.107142857142857</c:v>
              </c:pt>
            </c:numLit>
          </c:val>
        </c:ser>
        <c:axId val="60012978"/>
        <c:axId val="3245891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Lit>
              <c:ptCount val="4"/>
              <c:pt idx="0">
                <c:v>1 &lt;=4,75</c:v>
              </c:pt>
              <c:pt idx="1">
                <c:v>4 5</c:v>
              </c:pt>
              <c:pt idx="2">
                <c:v>5 5.25</c:v>
              </c:pt>
              <c:pt idx="3">
                <c:v>8 &gt;=5,5</c:v>
              </c:pt>
            </c:strLit>
          </c:cat>
          <c:val>
            <c:numLit>
              <c:ptCount val="4"/>
              <c:pt idx="0">
                <c:v>3</c:v>
              </c:pt>
              <c:pt idx="1">
                <c:v>37</c:v>
              </c:pt>
              <c:pt idx="2">
                <c:v>10</c:v>
              </c:pt>
              <c:pt idx="3">
                <c:v>6</c:v>
              </c:pt>
            </c:numLit>
          </c:val>
          <c:smooth val="0"/>
        </c:ser>
        <c:axId val="29213020"/>
        <c:axId val="61590589"/>
      </c:lineChart>
      <c:catAx>
        <c:axId val="60012978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8100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5891"/>
        <c:crosses val="autoZero"/>
        <c:auto val="0"/>
        <c:lblOffset val="100"/>
        <c:tickLblSkip val="1"/>
        <c:noMultiLvlLbl val="0"/>
      </c:catAx>
      <c:valAx>
        <c:axId val="3245891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12978"/>
        <c:crossesAt val="1"/>
        <c:crossBetween val="between"/>
        <c:dispUnits/>
      </c:valAx>
      <c:catAx>
        <c:axId val="29213020"/>
        <c:scaling>
          <c:orientation val="minMax"/>
        </c:scaling>
        <c:axPos val="b"/>
        <c:delete val="1"/>
        <c:majorTickMark val="out"/>
        <c:minorTickMark val="none"/>
        <c:tickLblPos val="none"/>
        <c:crossAx val="61590589"/>
        <c:crosses val="autoZero"/>
        <c:auto val="0"/>
        <c:lblOffset val="100"/>
        <c:tickLblSkip val="1"/>
        <c:noMultiLvlLbl val="0"/>
      </c:catAx>
      <c:valAx>
        <c:axId val="61590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292130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delete val="1"/>
      </c:legendEntry>
      <c:layout>
        <c:manualLayout>
          <c:xMode val="edge"/>
          <c:yMode val="edge"/>
          <c:x val="0.43125"/>
          <c:y val="0.94725"/>
          <c:w val="0.1342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Graf 1'!A1" /><Relationship Id="rId3" Type="http://schemas.openxmlformats.org/officeDocument/2006/relationships/hyperlink" Target="#'Graf 1'!A1" /><Relationship Id="rId4" Type="http://schemas.openxmlformats.org/officeDocument/2006/relationships/hyperlink" Target="#'Graf 3'!A1" /><Relationship Id="rId5" Type="http://schemas.openxmlformats.org/officeDocument/2006/relationships/hyperlink" Target="#'Graf 3'!A1" /><Relationship Id="rId6" Type="http://schemas.openxmlformats.org/officeDocument/2006/relationships/hyperlink" Target="#'Graf 4'!A1" /><Relationship Id="rId7" Type="http://schemas.openxmlformats.org/officeDocument/2006/relationships/hyperlink" Target="#'Graf 4'!A1" /><Relationship Id="rId8" Type="http://schemas.openxmlformats.org/officeDocument/2006/relationships/hyperlink" Target="#'Graf 6'!A1" /><Relationship Id="rId9" Type="http://schemas.openxmlformats.org/officeDocument/2006/relationships/hyperlink" Target="#'Graf 6'!A1" /><Relationship Id="rId10" Type="http://schemas.openxmlformats.org/officeDocument/2006/relationships/hyperlink" Target="#'Graf 7'!A1" /><Relationship Id="rId11" Type="http://schemas.openxmlformats.org/officeDocument/2006/relationships/hyperlink" Target="#'Graf 7'!A1" /><Relationship Id="rId12" Type="http://schemas.openxmlformats.org/officeDocument/2006/relationships/hyperlink" Target="#'Graf 11'!A1" /><Relationship Id="rId13" Type="http://schemas.openxmlformats.org/officeDocument/2006/relationships/hyperlink" Target="#'Graf 11'!A1" /><Relationship Id="rId14" Type="http://schemas.openxmlformats.org/officeDocument/2006/relationships/hyperlink" Target="#'Graf 13'!A1" /><Relationship Id="rId15" Type="http://schemas.openxmlformats.org/officeDocument/2006/relationships/hyperlink" Target="#'Graf 13'!A1" /><Relationship Id="rId16" Type="http://schemas.openxmlformats.org/officeDocument/2006/relationships/hyperlink" Target="#'Graf 14'!A1" /><Relationship Id="rId17" Type="http://schemas.openxmlformats.org/officeDocument/2006/relationships/hyperlink" Target="#'Graf 14'!A1" /><Relationship Id="rId18" Type="http://schemas.openxmlformats.org/officeDocument/2006/relationships/hyperlink" Target="#'Graf 15'!A1" /><Relationship Id="rId19" Type="http://schemas.openxmlformats.org/officeDocument/2006/relationships/hyperlink" Target="#'Graf 15'!A1" /><Relationship Id="rId20" Type="http://schemas.openxmlformats.org/officeDocument/2006/relationships/hyperlink" Target="#'Graf 16'!A1" /><Relationship Id="rId21" Type="http://schemas.openxmlformats.org/officeDocument/2006/relationships/hyperlink" Target="#'Graf 16'!A1" /><Relationship Id="rId22" Type="http://schemas.openxmlformats.org/officeDocument/2006/relationships/hyperlink" Target="#'Graf 17'!A1" /><Relationship Id="rId23" Type="http://schemas.openxmlformats.org/officeDocument/2006/relationships/hyperlink" Target="#'Graf 17'!A1" /><Relationship Id="rId24" Type="http://schemas.openxmlformats.org/officeDocument/2006/relationships/hyperlink" Target="#'Graf 18'!A1" /><Relationship Id="rId25" Type="http://schemas.openxmlformats.org/officeDocument/2006/relationships/hyperlink" Target="#'Graf 18'!A1" /><Relationship Id="rId26" Type="http://schemas.openxmlformats.org/officeDocument/2006/relationships/hyperlink" Target="#'Graf 19'!A1" /><Relationship Id="rId27" Type="http://schemas.openxmlformats.org/officeDocument/2006/relationships/hyperlink" Target="#'Graf 19'!A1" /><Relationship Id="rId28" Type="http://schemas.openxmlformats.org/officeDocument/2006/relationships/hyperlink" Target="#'Graf 20'!A1" /><Relationship Id="rId29" Type="http://schemas.openxmlformats.org/officeDocument/2006/relationships/hyperlink" Target="#'Graf 20'!A1" /><Relationship Id="rId30" Type="http://schemas.openxmlformats.org/officeDocument/2006/relationships/hyperlink" Target="#'Graf 21'!A1" /><Relationship Id="rId31" Type="http://schemas.openxmlformats.org/officeDocument/2006/relationships/hyperlink" Target="#'Graf 21'!A1" /><Relationship Id="rId32" Type="http://schemas.openxmlformats.org/officeDocument/2006/relationships/hyperlink" Target="#'Graf 22'!A1" /><Relationship Id="rId33" Type="http://schemas.openxmlformats.org/officeDocument/2006/relationships/hyperlink" Target="#'Graf 22'!A1" /><Relationship Id="rId34" Type="http://schemas.openxmlformats.org/officeDocument/2006/relationships/hyperlink" Target="#'Graf 23'!A1" /><Relationship Id="rId35" Type="http://schemas.openxmlformats.org/officeDocument/2006/relationships/hyperlink" Target="#'Graf 23'!A1" /><Relationship Id="rId36" Type="http://schemas.openxmlformats.org/officeDocument/2006/relationships/hyperlink" Target="#'Graf 24'!A1" /><Relationship Id="rId37" Type="http://schemas.openxmlformats.org/officeDocument/2006/relationships/hyperlink" Target="#'Graf 24'!A1" /><Relationship Id="rId38" Type="http://schemas.openxmlformats.org/officeDocument/2006/relationships/hyperlink" Target="#'Graf 25'!A1" /><Relationship Id="rId39" Type="http://schemas.openxmlformats.org/officeDocument/2006/relationships/hyperlink" Target="#'Graf 25'!A1" /><Relationship Id="rId40" Type="http://schemas.openxmlformats.org/officeDocument/2006/relationships/hyperlink" Target="#'Graf 26'!A1" /><Relationship Id="rId41" Type="http://schemas.openxmlformats.org/officeDocument/2006/relationships/hyperlink" Target="#'Graf 26'!A1" /><Relationship Id="rId42" Type="http://schemas.openxmlformats.org/officeDocument/2006/relationships/hyperlink" Target="#'Graf 27'!A1" /><Relationship Id="rId43" Type="http://schemas.openxmlformats.org/officeDocument/2006/relationships/hyperlink" Target="#'Graf 27'!A1" /><Relationship Id="rId44" Type="http://schemas.openxmlformats.org/officeDocument/2006/relationships/hyperlink" Target="#'Graf 2'!A1" /><Relationship Id="rId45" Type="http://schemas.openxmlformats.org/officeDocument/2006/relationships/hyperlink" Target="#'Graf 2'!A1" /><Relationship Id="rId46" Type="http://schemas.openxmlformats.org/officeDocument/2006/relationships/hyperlink" Target="#'Graf 5'!A1" /><Relationship Id="rId47" Type="http://schemas.openxmlformats.org/officeDocument/2006/relationships/hyperlink" Target="#'Graf 5'!A1" /><Relationship Id="rId48" Type="http://schemas.openxmlformats.org/officeDocument/2006/relationships/hyperlink" Target="#'Graf 8'!A1" /><Relationship Id="rId49" Type="http://schemas.openxmlformats.org/officeDocument/2006/relationships/hyperlink" Target="#'Graf 8'!A1" /><Relationship Id="rId50" Type="http://schemas.openxmlformats.org/officeDocument/2006/relationships/hyperlink" Target="#'Graf 9'!A1" /><Relationship Id="rId51" Type="http://schemas.openxmlformats.org/officeDocument/2006/relationships/hyperlink" Target="#'Graf 9'!A1" /><Relationship Id="rId52" Type="http://schemas.openxmlformats.org/officeDocument/2006/relationships/hyperlink" Target="#'Graf 10'!A1" /><Relationship Id="rId53" Type="http://schemas.openxmlformats.org/officeDocument/2006/relationships/hyperlink" Target="#'Graf 10'!A1" /><Relationship Id="rId54" Type="http://schemas.openxmlformats.org/officeDocument/2006/relationships/hyperlink" Target="#'Graf 12'!A1" /><Relationship Id="rId55" Type="http://schemas.openxmlformats.org/officeDocument/2006/relationships/hyperlink" Target="#'Graf 12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tabla_resumen!A1" /><Relationship Id="rId3" Type="http://schemas.openxmlformats.org/officeDocument/2006/relationships/hyperlink" Target="#tabla_resumen!A1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5</xdr:row>
      <xdr:rowOff>19050</xdr:rowOff>
    </xdr:from>
    <xdr:to>
      <xdr:col>2</xdr:col>
      <xdr:colOff>200025</xdr:colOff>
      <xdr:row>5</xdr:row>
      <xdr:rowOff>171450</xdr:rowOff>
    </xdr:to>
    <xdr:pic>
      <xdr:nvPicPr>
        <xdr:cNvPr id="1" name="Picture 12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94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7</xdr:row>
      <xdr:rowOff>19050</xdr:rowOff>
    </xdr:from>
    <xdr:to>
      <xdr:col>2</xdr:col>
      <xdr:colOff>200025</xdr:colOff>
      <xdr:row>7</xdr:row>
      <xdr:rowOff>171450</xdr:rowOff>
    </xdr:to>
    <xdr:pic>
      <xdr:nvPicPr>
        <xdr:cNvPr id="2" name="Picture 12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323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19050</xdr:rowOff>
    </xdr:from>
    <xdr:to>
      <xdr:col>2</xdr:col>
      <xdr:colOff>200025</xdr:colOff>
      <xdr:row>8</xdr:row>
      <xdr:rowOff>171450</xdr:rowOff>
    </xdr:to>
    <xdr:pic>
      <xdr:nvPicPr>
        <xdr:cNvPr id="3" name="Picture 125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51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19050</xdr:rowOff>
    </xdr:from>
    <xdr:to>
      <xdr:col>2</xdr:col>
      <xdr:colOff>200025</xdr:colOff>
      <xdr:row>10</xdr:row>
      <xdr:rowOff>171450</xdr:rowOff>
    </xdr:to>
    <xdr:pic>
      <xdr:nvPicPr>
        <xdr:cNvPr id="4" name="Picture 12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89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12</xdr:row>
      <xdr:rowOff>19050</xdr:rowOff>
    </xdr:from>
    <xdr:to>
      <xdr:col>2</xdr:col>
      <xdr:colOff>200025</xdr:colOff>
      <xdr:row>12</xdr:row>
      <xdr:rowOff>171450</xdr:rowOff>
    </xdr:to>
    <xdr:pic>
      <xdr:nvPicPr>
        <xdr:cNvPr id="5" name="Picture 12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27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16</xdr:row>
      <xdr:rowOff>19050</xdr:rowOff>
    </xdr:from>
    <xdr:to>
      <xdr:col>2</xdr:col>
      <xdr:colOff>200025</xdr:colOff>
      <xdr:row>16</xdr:row>
      <xdr:rowOff>171450</xdr:rowOff>
    </xdr:to>
    <xdr:pic>
      <xdr:nvPicPr>
        <xdr:cNvPr id="6" name="Picture 125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03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18</xdr:row>
      <xdr:rowOff>19050</xdr:rowOff>
    </xdr:from>
    <xdr:to>
      <xdr:col>2</xdr:col>
      <xdr:colOff>200025</xdr:colOff>
      <xdr:row>18</xdr:row>
      <xdr:rowOff>171450</xdr:rowOff>
    </xdr:to>
    <xdr:pic>
      <xdr:nvPicPr>
        <xdr:cNvPr id="7" name="Picture 125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419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20</xdr:row>
      <xdr:rowOff>19050</xdr:rowOff>
    </xdr:from>
    <xdr:to>
      <xdr:col>2</xdr:col>
      <xdr:colOff>200025</xdr:colOff>
      <xdr:row>20</xdr:row>
      <xdr:rowOff>171450</xdr:rowOff>
    </xdr:to>
    <xdr:pic>
      <xdr:nvPicPr>
        <xdr:cNvPr id="8" name="Picture 125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800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21</xdr:row>
      <xdr:rowOff>19050</xdr:rowOff>
    </xdr:from>
    <xdr:to>
      <xdr:col>2</xdr:col>
      <xdr:colOff>200025</xdr:colOff>
      <xdr:row>21</xdr:row>
      <xdr:rowOff>171450</xdr:rowOff>
    </xdr:to>
    <xdr:pic>
      <xdr:nvPicPr>
        <xdr:cNvPr id="9" name="Picture 125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990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22</xdr:row>
      <xdr:rowOff>19050</xdr:rowOff>
    </xdr:from>
    <xdr:to>
      <xdr:col>2</xdr:col>
      <xdr:colOff>200025</xdr:colOff>
      <xdr:row>22</xdr:row>
      <xdr:rowOff>171450</xdr:rowOff>
    </xdr:to>
    <xdr:pic>
      <xdr:nvPicPr>
        <xdr:cNvPr id="10" name="Picture 125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181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19050</xdr:rowOff>
    </xdr:from>
    <xdr:to>
      <xdr:col>2</xdr:col>
      <xdr:colOff>200025</xdr:colOff>
      <xdr:row>24</xdr:row>
      <xdr:rowOff>171450</xdr:rowOff>
    </xdr:to>
    <xdr:pic>
      <xdr:nvPicPr>
        <xdr:cNvPr id="11" name="Picture 125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562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25</xdr:row>
      <xdr:rowOff>19050</xdr:rowOff>
    </xdr:from>
    <xdr:to>
      <xdr:col>2</xdr:col>
      <xdr:colOff>200025</xdr:colOff>
      <xdr:row>25</xdr:row>
      <xdr:rowOff>171450</xdr:rowOff>
    </xdr:to>
    <xdr:pic>
      <xdr:nvPicPr>
        <xdr:cNvPr id="12" name="Picture 125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752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19050</xdr:rowOff>
    </xdr:from>
    <xdr:to>
      <xdr:col>2</xdr:col>
      <xdr:colOff>200025</xdr:colOff>
      <xdr:row>26</xdr:row>
      <xdr:rowOff>171450</xdr:rowOff>
    </xdr:to>
    <xdr:pic>
      <xdr:nvPicPr>
        <xdr:cNvPr id="13" name="Picture 125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494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28</xdr:row>
      <xdr:rowOff>19050</xdr:rowOff>
    </xdr:from>
    <xdr:to>
      <xdr:col>2</xdr:col>
      <xdr:colOff>200025</xdr:colOff>
      <xdr:row>28</xdr:row>
      <xdr:rowOff>171450</xdr:rowOff>
    </xdr:to>
    <xdr:pic>
      <xdr:nvPicPr>
        <xdr:cNvPr id="14" name="Picture 125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324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29</xdr:row>
      <xdr:rowOff>19050</xdr:rowOff>
    </xdr:from>
    <xdr:to>
      <xdr:col>2</xdr:col>
      <xdr:colOff>200025</xdr:colOff>
      <xdr:row>29</xdr:row>
      <xdr:rowOff>171450</xdr:rowOff>
    </xdr:to>
    <xdr:pic>
      <xdr:nvPicPr>
        <xdr:cNvPr id="15" name="Picture 125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51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19050</xdr:rowOff>
    </xdr:from>
    <xdr:to>
      <xdr:col>2</xdr:col>
      <xdr:colOff>200025</xdr:colOff>
      <xdr:row>30</xdr:row>
      <xdr:rowOff>171450</xdr:rowOff>
    </xdr:to>
    <xdr:pic>
      <xdr:nvPicPr>
        <xdr:cNvPr id="16" name="Picture 125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5705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32</xdr:row>
      <xdr:rowOff>19050</xdr:rowOff>
    </xdr:from>
    <xdr:to>
      <xdr:col>2</xdr:col>
      <xdr:colOff>200025</xdr:colOff>
      <xdr:row>32</xdr:row>
      <xdr:rowOff>171450</xdr:rowOff>
    </xdr:to>
    <xdr:pic>
      <xdr:nvPicPr>
        <xdr:cNvPr id="17" name="Picture 125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086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34</xdr:row>
      <xdr:rowOff>19050</xdr:rowOff>
    </xdr:from>
    <xdr:to>
      <xdr:col>2</xdr:col>
      <xdr:colOff>200025</xdr:colOff>
      <xdr:row>34</xdr:row>
      <xdr:rowOff>171450</xdr:rowOff>
    </xdr:to>
    <xdr:pic>
      <xdr:nvPicPr>
        <xdr:cNvPr id="18" name="Picture 125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46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19050</xdr:rowOff>
    </xdr:from>
    <xdr:to>
      <xdr:col>2</xdr:col>
      <xdr:colOff>200025</xdr:colOff>
      <xdr:row>35</xdr:row>
      <xdr:rowOff>171450</xdr:rowOff>
    </xdr:to>
    <xdr:pic>
      <xdr:nvPicPr>
        <xdr:cNvPr id="19" name="Picture 125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657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36</xdr:row>
      <xdr:rowOff>19050</xdr:rowOff>
    </xdr:from>
    <xdr:to>
      <xdr:col>2</xdr:col>
      <xdr:colOff>200025</xdr:colOff>
      <xdr:row>36</xdr:row>
      <xdr:rowOff>171450</xdr:rowOff>
    </xdr:to>
    <xdr:pic>
      <xdr:nvPicPr>
        <xdr:cNvPr id="20" name="Picture 1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6848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19050</xdr:rowOff>
    </xdr:from>
    <xdr:to>
      <xdr:col>1</xdr:col>
      <xdr:colOff>200025</xdr:colOff>
      <xdr:row>3</xdr:row>
      <xdr:rowOff>171450</xdr:rowOff>
    </xdr:to>
    <xdr:pic>
      <xdr:nvPicPr>
        <xdr:cNvPr id="21" name="Picture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5905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37</xdr:row>
      <xdr:rowOff>28575</xdr:rowOff>
    </xdr:from>
    <xdr:to>
      <xdr:col>2</xdr:col>
      <xdr:colOff>200025</xdr:colOff>
      <xdr:row>37</xdr:row>
      <xdr:rowOff>152400</xdr:rowOff>
    </xdr:to>
    <xdr:pic>
      <xdr:nvPicPr>
        <xdr:cNvPr id="22" name="Picture 125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0485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19050</xdr:rowOff>
    </xdr:from>
    <xdr:to>
      <xdr:col>2</xdr:col>
      <xdr:colOff>200025</xdr:colOff>
      <xdr:row>6</xdr:row>
      <xdr:rowOff>171450</xdr:rowOff>
    </xdr:to>
    <xdr:pic>
      <xdr:nvPicPr>
        <xdr:cNvPr id="23" name="Picture 125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133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19050</xdr:rowOff>
    </xdr:from>
    <xdr:to>
      <xdr:col>2</xdr:col>
      <xdr:colOff>200025</xdr:colOff>
      <xdr:row>9</xdr:row>
      <xdr:rowOff>171450</xdr:rowOff>
    </xdr:to>
    <xdr:pic>
      <xdr:nvPicPr>
        <xdr:cNvPr id="24" name="Picture 125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704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13</xdr:row>
      <xdr:rowOff>19050</xdr:rowOff>
    </xdr:from>
    <xdr:to>
      <xdr:col>2</xdr:col>
      <xdr:colOff>200025</xdr:colOff>
      <xdr:row>13</xdr:row>
      <xdr:rowOff>171450</xdr:rowOff>
    </xdr:to>
    <xdr:pic>
      <xdr:nvPicPr>
        <xdr:cNvPr id="25" name="Picture 125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4669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14</xdr:row>
      <xdr:rowOff>19050</xdr:rowOff>
    </xdr:from>
    <xdr:to>
      <xdr:col>2</xdr:col>
      <xdr:colOff>200025</xdr:colOff>
      <xdr:row>14</xdr:row>
      <xdr:rowOff>171450</xdr:rowOff>
    </xdr:to>
    <xdr:pic>
      <xdr:nvPicPr>
        <xdr:cNvPr id="26" name="Picture 125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65747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15</xdr:row>
      <xdr:rowOff>9525</xdr:rowOff>
    </xdr:from>
    <xdr:to>
      <xdr:col>2</xdr:col>
      <xdr:colOff>200025</xdr:colOff>
      <xdr:row>15</xdr:row>
      <xdr:rowOff>161925</xdr:rowOff>
    </xdr:to>
    <xdr:pic>
      <xdr:nvPicPr>
        <xdr:cNvPr id="27" name="Picture 125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2838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17</xdr:row>
      <xdr:rowOff>9525</xdr:rowOff>
    </xdr:from>
    <xdr:to>
      <xdr:col>2</xdr:col>
      <xdr:colOff>200025</xdr:colOff>
      <xdr:row>17</xdr:row>
      <xdr:rowOff>161925</xdr:rowOff>
    </xdr:to>
    <xdr:pic>
      <xdr:nvPicPr>
        <xdr:cNvPr id="28" name="Picture 125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3219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333375</xdr:rowOff>
    </xdr:from>
    <xdr:to>
      <xdr:col>9</xdr:col>
      <xdr:colOff>266700</xdr:colOff>
      <xdr:row>29</xdr:row>
      <xdr:rowOff>114300</xdr:rowOff>
    </xdr:to>
    <xdr:graphicFrame>
      <xdr:nvGraphicFramePr>
        <xdr:cNvPr id="2" name="5 Gráfico"/>
        <xdr:cNvGraphicFramePr/>
      </xdr:nvGraphicFramePr>
      <xdr:xfrm>
        <a:off x="361950" y="1743075"/>
        <a:ext cx="980122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638175</xdr:colOff>
      <xdr:row>48</xdr:row>
      <xdr:rowOff>161925</xdr:rowOff>
    </xdr:from>
    <xdr:to>
      <xdr:col>13</xdr:col>
      <xdr:colOff>161925</xdr:colOff>
      <xdr:row>51</xdr:row>
      <xdr:rowOff>28575</xdr:rowOff>
    </xdr:to>
    <xdr:sp>
      <xdr:nvSpPr>
        <xdr:cNvPr id="3" name="6 Rectángulo"/>
        <xdr:cNvSpPr>
          <a:spLocks/>
        </xdr:cNvSpPr>
      </xdr:nvSpPr>
      <xdr:spPr>
        <a:xfrm>
          <a:off x="1028700" y="10534650"/>
          <a:ext cx="10791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2015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4</xdr:row>
      <xdr:rowOff>285750</xdr:rowOff>
    </xdr:from>
    <xdr:to>
      <xdr:col>9</xdr:col>
      <xdr:colOff>238125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371475" y="1695450"/>
        <a:ext cx="1171575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590550</xdr:colOff>
      <xdr:row>50</xdr:row>
      <xdr:rowOff>57150</xdr:rowOff>
    </xdr:from>
    <xdr:to>
      <xdr:col>13</xdr:col>
      <xdr:colOff>295275</xdr:colOff>
      <xdr:row>52</xdr:row>
      <xdr:rowOff>114300</xdr:rowOff>
    </xdr:to>
    <xdr:sp>
      <xdr:nvSpPr>
        <xdr:cNvPr id="3" name="6 Rectángulo"/>
        <xdr:cNvSpPr>
          <a:spLocks/>
        </xdr:cNvSpPr>
      </xdr:nvSpPr>
      <xdr:spPr>
        <a:xfrm>
          <a:off x="981075" y="10810875"/>
          <a:ext cx="12925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</xdr:row>
      <xdr:rowOff>238125</xdr:rowOff>
    </xdr:from>
    <xdr:to>
      <xdr:col>9</xdr:col>
      <xdr:colOff>219075</xdr:colOff>
      <xdr:row>29</xdr:row>
      <xdr:rowOff>47625</xdr:rowOff>
    </xdr:to>
    <xdr:graphicFrame>
      <xdr:nvGraphicFramePr>
        <xdr:cNvPr id="2" name="5 Gráfico"/>
        <xdr:cNvGraphicFramePr/>
      </xdr:nvGraphicFramePr>
      <xdr:xfrm>
        <a:off x="438150" y="1647825"/>
        <a:ext cx="9677400" cy="4981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514350</xdr:colOff>
      <xdr:row>47</xdr:row>
      <xdr:rowOff>152400</xdr:rowOff>
    </xdr:from>
    <xdr:to>
      <xdr:col>13</xdr:col>
      <xdr:colOff>419100</xdr:colOff>
      <xdr:row>50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904875" y="10334625"/>
          <a:ext cx="111728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23</xdr:row>
      <xdr:rowOff>352425</xdr:rowOff>
    </xdr:from>
    <xdr:to>
      <xdr:col>10</xdr:col>
      <xdr:colOff>619125</xdr:colOff>
      <xdr:row>27</xdr:row>
      <xdr:rowOff>76200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44150" y="551497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323850</xdr:rowOff>
    </xdr:from>
    <xdr:to>
      <xdr:col>9</xdr:col>
      <xdr:colOff>304800</xdr:colOff>
      <xdr:row>29</xdr:row>
      <xdr:rowOff>85725</xdr:rowOff>
    </xdr:to>
    <xdr:graphicFrame>
      <xdr:nvGraphicFramePr>
        <xdr:cNvPr id="2" name="5 Gráfico"/>
        <xdr:cNvGraphicFramePr/>
      </xdr:nvGraphicFramePr>
      <xdr:xfrm>
        <a:off x="361950" y="1695450"/>
        <a:ext cx="9925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333375</xdr:colOff>
      <xdr:row>49</xdr:row>
      <xdr:rowOff>133350</xdr:rowOff>
    </xdr:from>
    <xdr:to>
      <xdr:col>13</xdr:col>
      <xdr:colOff>238125</xdr:colOff>
      <xdr:row>52</xdr:row>
      <xdr:rowOff>0</xdr:rowOff>
    </xdr:to>
    <xdr:sp>
      <xdr:nvSpPr>
        <xdr:cNvPr id="3" name="6 Rectángulo"/>
        <xdr:cNvSpPr>
          <a:spLocks/>
        </xdr:cNvSpPr>
      </xdr:nvSpPr>
      <xdr:spPr>
        <a:xfrm>
          <a:off x="723900" y="10658475"/>
          <a:ext cx="112585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09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5</xdr:row>
      <xdr:rowOff>9525</xdr:rowOff>
    </xdr:from>
    <xdr:to>
      <xdr:col>9</xdr:col>
      <xdr:colOff>238125</xdr:colOff>
      <xdr:row>29</xdr:row>
      <xdr:rowOff>171450</xdr:rowOff>
    </xdr:to>
    <xdr:graphicFrame>
      <xdr:nvGraphicFramePr>
        <xdr:cNvPr id="2" name="5 Gráfico"/>
        <xdr:cNvGraphicFramePr/>
      </xdr:nvGraphicFramePr>
      <xdr:xfrm>
        <a:off x="314325" y="1781175"/>
        <a:ext cx="9906000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542925</xdr:colOff>
      <xdr:row>47</xdr:row>
      <xdr:rowOff>133350</xdr:rowOff>
    </xdr:from>
    <xdr:to>
      <xdr:col>13</xdr:col>
      <xdr:colOff>28575</xdr:colOff>
      <xdr:row>50</xdr:row>
      <xdr:rowOff>0</xdr:rowOff>
    </xdr:to>
    <xdr:sp>
      <xdr:nvSpPr>
        <xdr:cNvPr id="3" name="6 Rectángulo"/>
        <xdr:cNvSpPr>
          <a:spLocks/>
        </xdr:cNvSpPr>
      </xdr:nvSpPr>
      <xdr:spPr>
        <a:xfrm>
          <a:off x="933450" y="10315575"/>
          <a:ext cx="108394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342900</xdr:rowOff>
    </xdr:from>
    <xdr:to>
      <xdr:col>10</xdr:col>
      <xdr:colOff>28575</xdr:colOff>
      <xdr:row>29</xdr:row>
      <xdr:rowOff>38100</xdr:rowOff>
    </xdr:to>
    <xdr:graphicFrame>
      <xdr:nvGraphicFramePr>
        <xdr:cNvPr id="2" name="5 Gráfico"/>
        <xdr:cNvGraphicFramePr/>
      </xdr:nvGraphicFramePr>
      <xdr:xfrm>
        <a:off x="419100" y="1752600"/>
        <a:ext cx="9886950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390525</xdr:colOff>
      <xdr:row>45</xdr:row>
      <xdr:rowOff>133350</xdr:rowOff>
    </xdr:from>
    <xdr:to>
      <xdr:col>13</xdr:col>
      <xdr:colOff>57150</xdr:colOff>
      <xdr:row>48</xdr:row>
      <xdr:rowOff>0</xdr:rowOff>
    </xdr:to>
    <xdr:sp>
      <xdr:nvSpPr>
        <xdr:cNvPr id="3" name="6 Rectángulo"/>
        <xdr:cNvSpPr>
          <a:spLocks/>
        </xdr:cNvSpPr>
      </xdr:nvSpPr>
      <xdr:spPr>
        <a:xfrm>
          <a:off x="781050" y="9934575"/>
          <a:ext cx="109347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4</xdr:row>
      <xdr:rowOff>209550</xdr:rowOff>
    </xdr:from>
    <xdr:to>
      <xdr:col>9</xdr:col>
      <xdr:colOff>161925</xdr:colOff>
      <xdr:row>28</xdr:row>
      <xdr:rowOff>9525</xdr:rowOff>
    </xdr:to>
    <xdr:graphicFrame>
      <xdr:nvGraphicFramePr>
        <xdr:cNvPr id="2" name="5 Gráfico"/>
        <xdr:cNvGraphicFramePr/>
      </xdr:nvGraphicFramePr>
      <xdr:xfrm>
        <a:off x="295275" y="1619250"/>
        <a:ext cx="9848850" cy="478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52</xdr:row>
      <xdr:rowOff>57150</xdr:rowOff>
    </xdr:from>
    <xdr:to>
      <xdr:col>13</xdr:col>
      <xdr:colOff>381000</xdr:colOff>
      <xdr:row>54</xdr:row>
      <xdr:rowOff>114300</xdr:rowOff>
    </xdr:to>
    <xdr:sp>
      <xdr:nvSpPr>
        <xdr:cNvPr id="3" name="6 Rectángulo"/>
        <xdr:cNvSpPr>
          <a:spLocks/>
        </xdr:cNvSpPr>
      </xdr:nvSpPr>
      <xdr:spPr>
        <a:xfrm>
          <a:off x="1019175" y="11191875"/>
          <a:ext cx="111061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304800</xdr:rowOff>
    </xdr:from>
    <xdr:to>
      <xdr:col>9</xdr:col>
      <xdr:colOff>219075</xdr:colOff>
      <xdr:row>28</xdr:row>
      <xdr:rowOff>85725</xdr:rowOff>
    </xdr:to>
    <xdr:graphicFrame>
      <xdr:nvGraphicFramePr>
        <xdr:cNvPr id="2" name="5 Gráfico"/>
        <xdr:cNvGraphicFramePr/>
      </xdr:nvGraphicFramePr>
      <xdr:xfrm>
        <a:off x="342900" y="1714500"/>
        <a:ext cx="9772650" cy="4762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523875</xdr:colOff>
      <xdr:row>45</xdr:row>
      <xdr:rowOff>142875</xdr:rowOff>
    </xdr:from>
    <xdr:to>
      <xdr:col>13</xdr:col>
      <xdr:colOff>276225</xdr:colOff>
      <xdr:row>48</xdr:row>
      <xdr:rowOff>9525</xdr:rowOff>
    </xdr:to>
    <xdr:sp>
      <xdr:nvSpPr>
        <xdr:cNvPr id="3" name="6 Rectángulo"/>
        <xdr:cNvSpPr>
          <a:spLocks/>
        </xdr:cNvSpPr>
      </xdr:nvSpPr>
      <xdr:spPr>
        <a:xfrm>
          <a:off x="914400" y="9944100"/>
          <a:ext cx="110204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295275</xdr:rowOff>
    </xdr:from>
    <xdr:to>
      <xdr:col>9</xdr:col>
      <xdr:colOff>219075</xdr:colOff>
      <xdr:row>28</xdr:row>
      <xdr:rowOff>171450</xdr:rowOff>
    </xdr:to>
    <xdr:graphicFrame>
      <xdr:nvGraphicFramePr>
        <xdr:cNvPr id="2" name="5 Gráfico"/>
        <xdr:cNvGraphicFramePr/>
      </xdr:nvGraphicFramePr>
      <xdr:xfrm>
        <a:off x="390525" y="1704975"/>
        <a:ext cx="9725025" cy="4857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361950</xdr:colOff>
      <xdr:row>45</xdr:row>
      <xdr:rowOff>47625</xdr:rowOff>
    </xdr:from>
    <xdr:to>
      <xdr:col>13</xdr:col>
      <xdr:colOff>57150</xdr:colOff>
      <xdr:row>47</xdr:row>
      <xdr:rowOff>104775</xdr:rowOff>
    </xdr:to>
    <xdr:sp>
      <xdr:nvSpPr>
        <xdr:cNvPr id="3" name="6 Rectángulo"/>
        <xdr:cNvSpPr>
          <a:spLocks/>
        </xdr:cNvSpPr>
      </xdr:nvSpPr>
      <xdr:spPr>
        <a:xfrm>
          <a:off x="752475" y="9848850"/>
          <a:ext cx="109632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390525</xdr:colOff>
      <xdr:row>4</xdr:row>
      <xdr:rowOff>114300</xdr:rowOff>
    </xdr:from>
    <xdr:to>
      <xdr:col>9</xdr:col>
      <xdr:colOff>133350</xdr:colOff>
      <xdr:row>27</xdr:row>
      <xdr:rowOff>123825</xdr:rowOff>
    </xdr:to>
    <xdr:graphicFrame>
      <xdr:nvGraphicFramePr>
        <xdr:cNvPr id="2" name="5 Gráfico"/>
        <xdr:cNvGraphicFramePr/>
      </xdr:nvGraphicFramePr>
      <xdr:xfrm>
        <a:off x="390525" y="1524000"/>
        <a:ext cx="9639300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571500</xdr:colOff>
      <xdr:row>45</xdr:row>
      <xdr:rowOff>76200</xdr:rowOff>
    </xdr:from>
    <xdr:to>
      <xdr:col>13</xdr:col>
      <xdr:colOff>352425</xdr:colOff>
      <xdr:row>47</xdr:row>
      <xdr:rowOff>133350</xdr:rowOff>
    </xdr:to>
    <xdr:sp>
      <xdr:nvSpPr>
        <xdr:cNvPr id="3" name="6 Rectángulo"/>
        <xdr:cNvSpPr>
          <a:spLocks/>
        </xdr:cNvSpPr>
      </xdr:nvSpPr>
      <xdr:spPr>
        <a:xfrm>
          <a:off x="962025" y="9877425"/>
          <a:ext cx="110490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3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</xdr:row>
      <xdr:rowOff>190500</xdr:rowOff>
    </xdr:from>
    <xdr:to>
      <xdr:col>9</xdr:col>
      <xdr:colOff>161925</xdr:colOff>
      <xdr:row>27</xdr:row>
      <xdr:rowOff>95250</xdr:rowOff>
    </xdr:to>
    <xdr:graphicFrame>
      <xdr:nvGraphicFramePr>
        <xdr:cNvPr id="2" name="11 Gráfico"/>
        <xdr:cNvGraphicFramePr/>
      </xdr:nvGraphicFramePr>
      <xdr:xfrm>
        <a:off x="323850" y="1600200"/>
        <a:ext cx="9734550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45</xdr:row>
      <xdr:rowOff>38100</xdr:rowOff>
    </xdr:from>
    <xdr:to>
      <xdr:col>10</xdr:col>
      <xdr:colOff>523875</xdr:colOff>
      <xdr:row>47</xdr:row>
      <xdr:rowOff>95250</xdr:rowOff>
    </xdr:to>
    <xdr:sp>
      <xdr:nvSpPr>
        <xdr:cNvPr id="3" name="12 Rectángulo"/>
        <xdr:cNvSpPr>
          <a:spLocks/>
        </xdr:cNvSpPr>
      </xdr:nvSpPr>
      <xdr:spPr>
        <a:xfrm>
          <a:off x="66675" y="9839325"/>
          <a:ext cx="107346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</xdr:row>
      <xdr:rowOff>266700</xdr:rowOff>
    </xdr:from>
    <xdr:to>
      <xdr:col>9</xdr:col>
      <xdr:colOff>114300</xdr:colOff>
      <xdr:row>28</xdr:row>
      <xdr:rowOff>76200</xdr:rowOff>
    </xdr:to>
    <xdr:graphicFrame>
      <xdr:nvGraphicFramePr>
        <xdr:cNvPr id="2" name="5 Gráfico"/>
        <xdr:cNvGraphicFramePr/>
      </xdr:nvGraphicFramePr>
      <xdr:xfrm>
        <a:off x="323850" y="1676400"/>
        <a:ext cx="9686925" cy="4791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43</xdr:row>
      <xdr:rowOff>142875</xdr:rowOff>
    </xdr:from>
    <xdr:to>
      <xdr:col>13</xdr:col>
      <xdr:colOff>304800</xdr:colOff>
      <xdr:row>46</xdr:row>
      <xdr:rowOff>9525</xdr:rowOff>
    </xdr:to>
    <xdr:sp>
      <xdr:nvSpPr>
        <xdr:cNvPr id="3" name="6 Rectángulo"/>
        <xdr:cNvSpPr>
          <a:spLocks/>
        </xdr:cNvSpPr>
      </xdr:nvSpPr>
      <xdr:spPr>
        <a:xfrm>
          <a:off x="923925" y="9563100"/>
          <a:ext cx="110394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4</xdr:row>
      <xdr:rowOff>295275</xdr:rowOff>
    </xdr:from>
    <xdr:to>
      <xdr:col>9</xdr:col>
      <xdr:colOff>238125</xdr:colOff>
      <xdr:row>28</xdr:row>
      <xdr:rowOff>190500</xdr:rowOff>
    </xdr:to>
    <xdr:graphicFrame>
      <xdr:nvGraphicFramePr>
        <xdr:cNvPr id="2" name="5 Gráfico"/>
        <xdr:cNvGraphicFramePr/>
      </xdr:nvGraphicFramePr>
      <xdr:xfrm>
        <a:off x="381000" y="1704975"/>
        <a:ext cx="9753600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45</xdr:row>
      <xdr:rowOff>114300</xdr:rowOff>
    </xdr:from>
    <xdr:to>
      <xdr:col>12</xdr:col>
      <xdr:colOff>209550</xdr:colOff>
      <xdr:row>47</xdr:row>
      <xdr:rowOff>171450</xdr:rowOff>
    </xdr:to>
    <xdr:sp>
      <xdr:nvSpPr>
        <xdr:cNvPr id="3" name="6 Rectángulo"/>
        <xdr:cNvSpPr>
          <a:spLocks/>
        </xdr:cNvSpPr>
      </xdr:nvSpPr>
      <xdr:spPr>
        <a:xfrm>
          <a:off x="971550" y="9915525"/>
          <a:ext cx="106108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</xdr:row>
      <xdr:rowOff>209550</xdr:rowOff>
    </xdr:from>
    <xdr:to>
      <xdr:col>9</xdr:col>
      <xdr:colOff>257175</xdr:colOff>
      <xdr:row>28</xdr:row>
      <xdr:rowOff>161925</xdr:rowOff>
    </xdr:to>
    <xdr:graphicFrame>
      <xdr:nvGraphicFramePr>
        <xdr:cNvPr id="2" name="5 Gráfico"/>
        <xdr:cNvGraphicFramePr/>
      </xdr:nvGraphicFramePr>
      <xdr:xfrm>
        <a:off x="495300" y="1619250"/>
        <a:ext cx="96583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628650</xdr:colOff>
      <xdr:row>43</xdr:row>
      <xdr:rowOff>85725</xdr:rowOff>
    </xdr:from>
    <xdr:to>
      <xdr:col>13</xdr:col>
      <xdr:colOff>57150</xdr:colOff>
      <xdr:row>45</xdr:row>
      <xdr:rowOff>142875</xdr:rowOff>
    </xdr:to>
    <xdr:sp>
      <xdr:nvSpPr>
        <xdr:cNvPr id="3" name="6 Rectángulo"/>
        <xdr:cNvSpPr>
          <a:spLocks/>
        </xdr:cNvSpPr>
      </xdr:nvSpPr>
      <xdr:spPr>
        <a:xfrm>
          <a:off x="1019175" y="9505950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4</xdr:row>
      <xdr:rowOff>352425</xdr:rowOff>
    </xdr:from>
    <xdr:to>
      <xdr:col>9</xdr:col>
      <xdr:colOff>200025</xdr:colOff>
      <xdr:row>29</xdr:row>
      <xdr:rowOff>66675</xdr:rowOff>
    </xdr:to>
    <xdr:graphicFrame>
      <xdr:nvGraphicFramePr>
        <xdr:cNvPr id="2" name="5 Gráfico"/>
        <xdr:cNvGraphicFramePr/>
      </xdr:nvGraphicFramePr>
      <xdr:xfrm>
        <a:off x="419100" y="1762125"/>
        <a:ext cx="9677400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44</xdr:row>
      <xdr:rowOff>76200</xdr:rowOff>
    </xdr:from>
    <xdr:to>
      <xdr:col>12</xdr:col>
      <xdr:colOff>180975</xdr:colOff>
      <xdr:row>46</xdr:row>
      <xdr:rowOff>133350</xdr:rowOff>
    </xdr:to>
    <xdr:sp>
      <xdr:nvSpPr>
        <xdr:cNvPr id="3" name="6 Rectángulo"/>
        <xdr:cNvSpPr>
          <a:spLocks/>
        </xdr:cNvSpPr>
      </xdr:nvSpPr>
      <xdr:spPr>
        <a:xfrm>
          <a:off x="857250" y="9686925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4</xdr:row>
      <xdr:rowOff>219075</xdr:rowOff>
    </xdr:from>
    <xdr:to>
      <xdr:col>9</xdr:col>
      <xdr:colOff>142875</xdr:colOff>
      <xdr:row>28</xdr:row>
      <xdr:rowOff>133350</xdr:rowOff>
    </xdr:to>
    <xdr:graphicFrame>
      <xdr:nvGraphicFramePr>
        <xdr:cNvPr id="2" name="5 Gráfico"/>
        <xdr:cNvGraphicFramePr/>
      </xdr:nvGraphicFramePr>
      <xdr:xfrm>
        <a:off x="238125" y="1628775"/>
        <a:ext cx="9886950" cy="4895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666750</xdr:colOff>
      <xdr:row>47</xdr:row>
      <xdr:rowOff>114300</xdr:rowOff>
    </xdr:from>
    <xdr:to>
      <xdr:col>13</xdr:col>
      <xdr:colOff>666750</xdr:colOff>
      <xdr:row>49</xdr:row>
      <xdr:rowOff>171450</xdr:rowOff>
    </xdr:to>
    <xdr:sp>
      <xdr:nvSpPr>
        <xdr:cNvPr id="3" name="6 Rectángulo"/>
        <xdr:cNvSpPr>
          <a:spLocks/>
        </xdr:cNvSpPr>
      </xdr:nvSpPr>
      <xdr:spPr>
        <a:xfrm>
          <a:off x="1057275" y="10296525"/>
          <a:ext cx="113538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727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304800</xdr:rowOff>
    </xdr:from>
    <xdr:to>
      <xdr:col>9</xdr:col>
      <xdr:colOff>266700</xdr:colOff>
      <xdr:row>29</xdr:row>
      <xdr:rowOff>66675</xdr:rowOff>
    </xdr:to>
    <xdr:graphicFrame>
      <xdr:nvGraphicFramePr>
        <xdr:cNvPr id="2" name="5 Gráfico"/>
        <xdr:cNvGraphicFramePr/>
      </xdr:nvGraphicFramePr>
      <xdr:xfrm>
        <a:off x="361950" y="1714500"/>
        <a:ext cx="9925050" cy="4933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304800</xdr:colOff>
      <xdr:row>44</xdr:row>
      <xdr:rowOff>133350</xdr:rowOff>
    </xdr:from>
    <xdr:to>
      <xdr:col>13</xdr:col>
      <xdr:colOff>171450</xdr:colOff>
      <xdr:row>46</xdr:row>
      <xdr:rowOff>190500</xdr:rowOff>
    </xdr:to>
    <xdr:sp>
      <xdr:nvSpPr>
        <xdr:cNvPr id="3" name="6 Rectángulo"/>
        <xdr:cNvSpPr>
          <a:spLocks/>
        </xdr:cNvSpPr>
      </xdr:nvSpPr>
      <xdr:spPr>
        <a:xfrm>
          <a:off x="695325" y="9744075"/>
          <a:ext cx="112585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4</xdr:row>
      <xdr:rowOff>180975</xdr:rowOff>
    </xdr:from>
    <xdr:to>
      <xdr:col>9</xdr:col>
      <xdr:colOff>180975</xdr:colOff>
      <xdr:row>28</xdr:row>
      <xdr:rowOff>104775</xdr:rowOff>
    </xdr:to>
    <xdr:graphicFrame>
      <xdr:nvGraphicFramePr>
        <xdr:cNvPr id="2" name="5 Gráfico"/>
        <xdr:cNvGraphicFramePr/>
      </xdr:nvGraphicFramePr>
      <xdr:xfrm>
        <a:off x="314325" y="1590675"/>
        <a:ext cx="9763125" cy="4905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409575</xdr:colOff>
      <xdr:row>44</xdr:row>
      <xdr:rowOff>76200</xdr:rowOff>
    </xdr:from>
    <xdr:to>
      <xdr:col>13</xdr:col>
      <xdr:colOff>609600</xdr:colOff>
      <xdr:row>46</xdr:row>
      <xdr:rowOff>133350</xdr:rowOff>
    </xdr:to>
    <xdr:sp>
      <xdr:nvSpPr>
        <xdr:cNvPr id="3" name="6 Rectángulo"/>
        <xdr:cNvSpPr>
          <a:spLocks/>
        </xdr:cNvSpPr>
      </xdr:nvSpPr>
      <xdr:spPr>
        <a:xfrm>
          <a:off x="800100" y="9686925"/>
          <a:ext cx="114681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219075</xdr:rowOff>
    </xdr:from>
    <xdr:to>
      <xdr:col>9</xdr:col>
      <xdr:colOff>257175</xdr:colOff>
      <xdr:row>28</xdr:row>
      <xdr:rowOff>180975</xdr:rowOff>
    </xdr:to>
    <xdr:graphicFrame>
      <xdr:nvGraphicFramePr>
        <xdr:cNvPr id="2" name="5 Gráfico"/>
        <xdr:cNvGraphicFramePr/>
      </xdr:nvGraphicFramePr>
      <xdr:xfrm>
        <a:off x="400050" y="1628775"/>
        <a:ext cx="957262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561975</xdr:colOff>
      <xdr:row>44</xdr:row>
      <xdr:rowOff>9525</xdr:rowOff>
    </xdr:from>
    <xdr:to>
      <xdr:col>13</xdr:col>
      <xdr:colOff>762000</xdr:colOff>
      <xdr:row>46</xdr:row>
      <xdr:rowOff>66675</xdr:rowOff>
    </xdr:to>
    <xdr:sp>
      <xdr:nvSpPr>
        <xdr:cNvPr id="3" name="6 Rectángulo"/>
        <xdr:cNvSpPr>
          <a:spLocks/>
        </xdr:cNvSpPr>
      </xdr:nvSpPr>
      <xdr:spPr>
        <a:xfrm>
          <a:off x="952500" y="9620250"/>
          <a:ext cx="112871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67925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323850</xdr:rowOff>
    </xdr:from>
    <xdr:to>
      <xdr:col>10</xdr:col>
      <xdr:colOff>38100</xdr:colOff>
      <xdr:row>29</xdr:row>
      <xdr:rowOff>142875</xdr:rowOff>
    </xdr:to>
    <xdr:graphicFrame>
      <xdr:nvGraphicFramePr>
        <xdr:cNvPr id="2" name="5 Gráfico"/>
        <xdr:cNvGraphicFramePr/>
      </xdr:nvGraphicFramePr>
      <xdr:xfrm>
        <a:off x="466725" y="1733550"/>
        <a:ext cx="9667875" cy="4991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447675</xdr:colOff>
      <xdr:row>44</xdr:row>
      <xdr:rowOff>114300</xdr:rowOff>
    </xdr:from>
    <xdr:to>
      <xdr:col>13</xdr:col>
      <xdr:colOff>647700</xdr:colOff>
      <xdr:row>46</xdr:row>
      <xdr:rowOff>171450</xdr:rowOff>
    </xdr:to>
    <xdr:sp>
      <xdr:nvSpPr>
        <xdr:cNvPr id="3" name="6 Rectángulo"/>
        <xdr:cNvSpPr>
          <a:spLocks/>
        </xdr:cNvSpPr>
      </xdr:nvSpPr>
      <xdr:spPr>
        <a:xfrm>
          <a:off x="838200" y="9725025"/>
          <a:ext cx="112871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24</xdr:row>
      <xdr:rowOff>0</xdr:rowOff>
    </xdr:from>
    <xdr:to>
      <xdr:col>10</xdr:col>
      <xdr:colOff>619125</xdr:colOff>
      <xdr:row>27</xdr:row>
      <xdr:rowOff>66675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4483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4</xdr:row>
      <xdr:rowOff>161925</xdr:rowOff>
    </xdr:from>
    <xdr:to>
      <xdr:col>9</xdr:col>
      <xdr:colOff>180975</xdr:colOff>
      <xdr:row>33</xdr:row>
      <xdr:rowOff>133350</xdr:rowOff>
    </xdr:to>
    <xdr:graphicFrame>
      <xdr:nvGraphicFramePr>
        <xdr:cNvPr id="2" name="5 Gráfico"/>
        <xdr:cNvGraphicFramePr/>
      </xdr:nvGraphicFramePr>
      <xdr:xfrm>
        <a:off x="342900" y="1571625"/>
        <a:ext cx="973455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57150</xdr:colOff>
      <xdr:row>53</xdr:row>
      <xdr:rowOff>152400</xdr:rowOff>
    </xdr:from>
    <xdr:to>
      <xdr:col>11</xdr:col>
      <xdr:colOff>66675</xdr:colOff>
      <xdr:row>56</xdr:row>
      <xdr:rowOff>19050</xdr:rowOff>
    </xdr:to>
    <xdr:sp>
      <xdr:nvSpPr>
        <xdr:cNvPr id="3" name="6 Rectángulo"/>
        <xdr:cNvSpPr>
          <a:spLocks/>
        </xdr:cNvSpPr>
      </xdr:nvSpPr>
      <xdr:spPr>
        <a:xfrm>
          <a:off x="447675" y="11163300"/>
          <a:ext cx="106584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95250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61022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95250</xdr:rowOff>
    </xdr:from>
    <xdr:to>
      <xdr:col>9</xdr:col>
      <xdr:colOff>257175</xdr:colOff>
      <xdr:row>28</xdr:row>
      <xdr:rowOff>85725</xdr:rowOff>
    </xdr:to>
    <xdr:graphicFrame>
      <xdr:nvGraphicFramePr>
        <xdr:cNvPr id="2" name="6 Gráfico"/>
        <xdr:cNvGraphicFramePr/>
      </xdr:nvGraphicFramePr>
      <xdr:xfrm>
        <a:off x="409575" y="1533525"/>
        <a:ext cx="9744075" cy="497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485775</xdr:colOff>
      <xdr:row>46</xdr:row>
      <xdr:rowOff>142875</xdr:rowOff>
    </xdr:from>
    <xdr:to>
      <xdr:col>12</xdr:col>
      <xdr:colOff>228600</xdr:colOff>
      <xdr:row>49</xdr:row>
      <xdr:rowOff>9525</xdr:rowOff>
    </xdr:to>
    <xdr:sp>
      <xdr:nvSpPr>
        <xdr:cNvPr id="3" name="7 Rectángulo"/>
        <xdr:cNvSpPr>
          <a:spLocks/>
        </xdr:cNvSpPr>
      </xdr:nvSpPr>
      <xdr:spPr>
        <a:xfrm>
          <a:off x="876300" y="10163175"/>
          <a:ext cx="1072515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5</xdr:row>
      <xdr:rowOff>19050</xdr:rowOff>
    </xdr:from>
    <xdr:to>
      <xdr:col>9</xdr:col>
      <xdr:colOff>133350</xdr:colOff>
      <xdr:row>29</xdr:row>
      <xdr:rowOff>152400</xdr:rowOff>
    </xdr:to>
    <xdr:graphicFrame>
      <xdr:nvGraphicFramePr>
        <xdr:cNvPr id="2" name="5 Gráfico"/>
        <xdr:cNvGraphicFramePr/>
      </xdr:nvGraphicFramePr>
      <xdr:xfrm>
        <a:off x="371475" y="1790700"/>
        <a:ext cx="9744075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542925</xdr:colOff>
      <xdr:row>51</xdr:row>
      <xdr:rowOff>28575</xdr:rowOff>
    </xdr:from>
    <xdr:to>
      <xdr:col>13</xdr:col>
      <xdr:colOff>0</xdr:colOff>
      <xdr:row>53</xdr:row>
      <xdr:rowOff>85725</xdr:rowOff>
    </xdr:to>
    <xdr:sp>
      <xdr:nvSpPr>
        <xdr:cNvPr id="3" name="6 Rectángulo"/>
        <xdr:cNvSpPr>
          <a:spLocks/>
        </xdr:cNvSpPr>
      </xdr:nvSpPr>
      <xdr:spPr>
        <a:xfrm>
          <a:off x="933450" y="10972800"/>
          <a:ext cx="108108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609600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915650" y="55911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</xdr:row>
      <xdr:rowOff>304800</xdr:rowOff>
    </xdr:from>
    <xdr:to>
      <xdr:col>9</xdr:col>
      <xdr:colOff>333375</xdr:colOff>
      <xdr:row>29</xdr:row>
      <xdr:rowOff>76200</xdr:rowOff>
    </xdr:to>
    <xdr:graphicFrame>
      <xdr:nvGraphicFramePr>
        <xdr:cNvPr id="2" name="5 Gráfico"/>
        <xdr:cNvGraphicFramePr/>
      </xdr:nvGraphicFramePr>
      <xdr:xfrm>
        <a:off x="400050" y="1714500"/>
        <a:ext cx="1049655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466725</xdr:colOff>
      <xdr:row>40</xdr:row>
      <xdr:rowOff>85725</xdr:rowOff>
    </xdr:from>
    <xdr:to>
      <xdr:col>12</xdr:col>
      <xdr:colOff>142875</xdr:colOff>
      <xdr:row>42</xdr:row>
      <xdr:rowOff>142875</xdr:rowOff>
    </xdr:to>
    <xdr:sp>
      <xdr:nvSpPr>
        <xdr:cNvPr id="3" name="6 Rectángulo"/>
        <xdr:cNvSpPr>
          <a:spLocks/>
        </xdr:cNvSpPr>
      </xdr:nvSpPr>
      <xdr:spPr>
        <a:xfrm>
          <a:off x="857250" y="8934450"/>
          <a:ext cx="113252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096625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</xdr:row>
      <xdr:rowOff>238125</xdr:rowOff>
    </xdr:from>
    <xdr:to>
      <xdr:col>9</xdr:col>
      <xdr:colOff>342900</xdr:colOff>
      <xdr:row>28</xdr:row>
      <xdr:rowOff>180975</xdr:rowOff>
    </xdr:to>
    <xdr:graphicFrame>
      <xdr:nvGraphicFramePr>
        <xdr:cNvPr id="2" name="5 Gráfico"/>
        <xdr:cNvGraphicFramePr/>
      </xdr:nvGraphicFramePr>
      <xdr:xfrm>
        <a:off x="466725" y="1647825"/>
        <a:ext cx="10620375" cy="4924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47</xdr:row>
      <xdr:rowOff>95250</xdr:rowOff>
    </xdr:from>
    <xdr:to>
      <xdr:col>12</xdr:col>
      <xdr:colOff>57150</xdr:colOff>
      <xdr:row>49</xdr:row>
      <xdr:rowOff>152400</xdr:rowOff>
    </xdr:to>
    <xdr:sp>
      <xdr:nvSpPr>
        <xdr:cNvPr id="3" name="6 Rectángulo"/>
        <xdr:cNvSpPr>
          <a:spLocks/>
        </xdr:cNvSpPr>
      </xdr:nvSpPr>
      <xdr:spPr>
        <a:xfrm>
          <a:off x="771525" y="10277475"/>
          <a:ext cx="11506200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381000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334625" y="5581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4</xdr:row>
      <xdr:rowOff>228600</xdr:rowOff>
    </xdr:from>
    <xdr:to>
      <xdr:col>9</xdr:col>
      <xdr:colOff>285750</xdr:colOff>
      <xdr:row>28</xdr:row>
      <xdr:rowOff>190500</xdr:rowOff>
    </xdr:to>
    <xdr:graphicFrame>
      <xdr:nvGraphicFramePr>
        <xdr:cNvPr id="2" name="5 Gráfico"/>
        <xdr:cNvGraphicFramePr/>
      </xdr:nvGraphicFramePr>
      <xdr:xfrm>
        <a:off x="361950" y="1638300"/>
        <a:ext cx="9906000" cy="494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171450</xdr:colOff>
      <xdr:row>53</xdr:row>
      <xdr:rowOff>142875</xdr:rowOff>
    </xdr:from>
    <xdr:to>
      <xdr:col>12</xdr:col>
      <xdr:colOff>85725</xdr:colOff>
      <xdr:row>56</xdr:row>
      <xdr:rowOff>9525</xdr:rowOff>
    </xdr:to>
    <xdr:sp>
      <xdr:nvSpPr>
        <xdr:cNvPr id="3" name="6 Rectángulo"/>
        <xdr:cNvSpPr>
          <a:spLocks/>
        </xdr:cNvSpPr>
      </xdr:nvSpPr>
      <xdr:spPr>
        <a:xfrm>
          <a:off x="561975" y="11468100"/>
          <a:ext cx="1098232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23</xdr:row>
      <xdr:rowOff>390525</xdr:rowOff>
    </xdr:from>
    <xdr:to>
      <xdr:col>10</xdr:col>
      <xdr:colOff>619125</xdr:colOff>
      <xdr:row>27</xdr:row>
      <xdr:rowOff>85725</xdr:rowOff>
    </xdr:to>
    <xdr:pic>
      <xdr:nvPicPr>
        <xdr:cNvPr id="1" name="2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248900" y="55911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5</xdr:row>
      <xdr:rowOff>47625</xdr:rowOff>
    </xdr:from>
    <xdr:to>
      <xdr:col>9</xdr:col>
      <xdr:colOff>333375</xdr:colOff>
      <xdr:row>29</xdr:row>
      <xdr:rowOff>114300</xdr:rowOff>
    </xdr:to>
    <xdr:graphicFrame>
      <xdr:nvGraphicFramePr>
        <xdr:cNvPr id="2" name="5 Gráfico"/>
        <xdr:cNvGraphicFramePr/>
      </xdr:nvGraphicFramePr>
      <xdr:xfrm>
        <a:off x="428625" y="1819275"/>
        <a:ext cx="9801225" cy="4876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52</xdr:row>
      <xdr:rowOff>19050</xdr:rowOff>
    </xdr:from>
    <xdr:to>
      <xdr:col>12</xdr:col>
      <xdr:colOff>247650</xdr:colOff>
      <xdr:row>54</xdr:row>
      <xdr:rowOff>76200</xdr:rowOff>
    </xdr:to>
    <xdr:sp>
      <xdr:nvSpPr>
        <xdr:cNvPr id="3" name="6 Rectángulo"/>
        <xdr:cNvSpPr>
          <a:spLocks/>
        </xdr:cNvSpPr>
      </xdr:nvSpPr>
      <xdr:spPr>
        <a:xfrm>
          <a:off x="923925" y="11153775"/>
          <a:ext cx="10696575" cy="438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bcch\gies\DATA\EEE\Octubre%202004\Encuesta%20con%20Dato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sp"/>
      <sheetName val="efing"/>
      <sheetName val="datos_mens"/>
      <sheetName val="PIB.C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3"/>
  <sheetViews>
    <sheetView tabSelected="1" zoomScalePageLayoutView="0" workbookViewId="0" topLeftCell="A1">
      <selection activeCell="A1" sqref="A1"/>
    </sheetView>
  </sheetViews>
  <sheetFormatPr defaultColWidth="11.57421875" defaultRowHeight="15" customHeight="1"/>
  <cols>
    <col min="1" max="1" width="4.421875" style="60" customWidth="1"/>
    <col min="2" max="2" width="40.7109375" style="4" customWidth="1"/>
    <col min="3" max="3" width="3.8515625" style="4" customWidth="1"/>
    <col min="4" max="4" width="9.140625" style="1" customWidth="1"/>
    <col min="5" max="6" width="7.7109375" style="1" customWidth="1"/>
    <col min="7" max="7" width="12.140625" style="1" customWidth="1"/>
    <col min="8" max="8" width="6.421875" style="1" customWidth="1"/>
    <col min="9" max="9" width="6.421875" style="60" customWidth="1"/>
    <col min="10" max="15" width="6.421875" style="1" customWidth="1"/>
    <col min="16" max="49" width="11.57421875" style="1" customWidth="1"/>
    <col min="50" max="50" width="56.00390625" style="1" hidden="1" customWidth="1"/>
    <col min="51" max="16384" width="11.57421875" style="1" customWidth="1"/>
  </cols>
  <sheetData>
    <row r="1" spans="2:50" ht="15">
      <c r="B1" s="73" t="s">
        <v>111</v>
      </c>
      <c r="C1" s="73"/>
      <c r="D1" s="73"/>
      <c r="E1" s="73"/>
      <c r="F1" s="73"/>
      <c r="G1" s="73"/>
      <c r="AX1" s="31"/>
    </row>
    <row r="2" spans="2:7" ht="15" customHeight="1">
      <c r="B2" s="74">
        <v>41338</v>
      </c>
      <c r="C2" s="75"/>
      <c r="D2" s="6">
        <v>41334</v>
      </c>
      <c r="E2" s="7"/>
      <c r="F2" s="7"/>
      <c r="G2" s="8"/>
    </row>
    <row r="3" spans="2:7" ht="15" customHeight="1">
      <c r="B3" s="76">
        <v>41344</v>
      </c>
      <c r="C3" s="77"/>
      <c r="D3" s="9"/>
      <c r="E3" s="10" t="s">
        <v>0</v>
      </c>
      <c r="F3" s="11"/>
      <c r="G3" s="69" t="s">
        <v>6</v>
      </c>
    </row>
    <row r="4" spans="2:7" ht="15" customHeight="1">
      <c r="B4" s="36" t="s">
        <v>46</v>
      </c>
      <c r="D4" s="13" t="s">
        <v>3</v>
      </c>
      <c r="E4" s="14" t="s">
        <v>4</v>
      </c>
      <c r="F4" s="14" t="s">
        <v>5</v>
      </c>
      <c r="G4" s="70"/>
    </row>
    <row r="5" spans="2:7" ht="12.75">
      <c r="B5" s="2" t="s">
        <v>11</v>
      </c>
      <c r="C5" s="37"/>
      <c r="D5" s="15"/>
      <c r="E5" s="16"/>
      <c r="F5" s="16"/>
      <c r="G5" s="17"/>
    </row>
    <row r="6" spans="1:50" ht="15" customHeight="1">
      <c r="A6" s="60">
        <v>1</v>
      </c>
      <c r="B6" s="58" t="s">
        <v>12</v>
      </c>
      <c r="C6" s="12"/>
      <c r="D6" s="42">
        <v>0.4</v>
      </c>
      <c r="E6" s="43">
        <v>0.2</v>
      </c>
      <c r="F6" s="43">
        <v>0.5</v>
      </c>
      <c r="G6" s="44">
        <v>56</v>
      </c>
      <c r="I6" s="61" t="s">
        <v>74</v>
      </c>
      <c r="AX6" s="1" t="s">
        <v>38</v>
      </c>
    </row>
    <row r="7" spans="1:50" ht="15" customHeight="1">
      <c r="A7" s="60">
        <v>2</v>
      </c>
      <c r="B7" s="58" t="s">
        <v>52</v>
      </c>
      <c r="C7" s="12"/>
      <c r="D7" s="42">
        <v>0.2</v>
      </c>
      <c r="E7" s="43">
        <v>0.1</v>
      </c>
      <c r="F7" s="43">
        <v>0.3</v>
      </c>
      <c r="G7" s="44">
        <v>56</v>
      </c>
      <c r="I7" s="61" t="s">
        <v>75</v>
      </c>
      <c r="AX7" s="1" t="s">
        <v>55</v>
      </c>
    </row>
    <row r="8" spans="1:50" ht="15" customHeight="1">
      <c r="A8" s="60">
        <v>4</v>
      </c>
      <c r="B8" s="58" t="s">
        <v>13</v>
      </c>
      <c r="C8" s="12"/>
      <c r="D8" s="42">
        <v>3</v>
      </c>
      <c r="E8" s="43">
        <v>2.8</v>
      </c>
      <c r="F8" s="43">
        <v>3.2</v>
      </c>
      <c r="G8" s="44">
        <v>55</v>
      </c>
      <c r="I8" s="61" t="s">
        <v>76</v>
      </c>
      <c r="AX8" s="1" t="s">
        <v>39</v>
      </c>
    </row>
    <row r="9" spans="1:50" ht="15" customHeight="1">
      <c r="A9" s="60">
        <v>6</v>
      </c>
      <c r="B9" s="58" t="s">
        <v>14</v>
      </c>
      <c r="C9" s="12"/>
      <c r="D9" s="42">
        <v>3</v>
      </c>
      <c r="E9" s="43">
        <v>3</v>
      </c>
      <c r="F9" s="43">
        <v>3.1</v>
      </c>
      <c r="G9" s="44">
        <v>54</v>
      </c>
      <c r="I9" s="61" t="s">
        <v>77</v>
      </c>
      <c r="AX9" s="1" t="s">
        <v>40</v>
      </c>
    </row>
    <row r="10" spans="1:50" ht="15" customHeight="1">
      <c r="A10" s="60">
        <v>3</v>
      </c>
      <c r="B10" s="58">
        <v>41609</v>
      </c>
      <c r="C10" s="12"/>
      <c r="D10" s="42">
        <v>3</v>
      </c>
      <c r="E10" s="43">
        <v>2.7</v>
      </c>
      <c r="F10" s="43">
        <v>3.2</v>
      </c>
      <c r="G10" s="44">
        <v>56</v>
      </c>
      <c r="I10" s="61" t="s">
        <v>78</v>
      </c>
      <c r="AX10" s="18" t="s">
        <v>41</v>
      </c>
    </row>
    <row r="11" spans="1:50" ht="15" customHeight="1">
      <c r="A11" s="60">
        <v>5</v>
      </c>
      <c r="B11" s="58">
        <v>41981</v>
      </c>
      <c r="C11" s="12"/>
      <c r="D11" s="42">
        <v>3</v>
      </c>
      <c r="E11" s="43">
        <v>3</v>
      </c>
      <c r="F11" s="43">
        <v>3.2</v>
      </c>
      <c r="G11" s="44">
        <v>56</v>
      </c>
      <c r="I11" s="61" t="s">
        <v>79</v>
      </c>
      <c r="AX11" s="18" t="s">
        <v>60</v>
      </c>
    </row>
    <row r="12" spans="2:9" ht="15">
      <c r="B12" s="2" t="s">
        <v>15</v>
      </c>
      <c r="C12" s="37"/>
      <c r="D12" s="45" t="s">
        <v>3</v>
      </c>
      <c r="E12" s="46" t="s">
        <v>4</v>
      </c>
      <c r="F12" s="46" t="s">
        <v>5</v>
      </c>
      <c r="G12" s="47" t="s">
        <v>6</v>
      </c>
      <c r="I12" s="61"/>
    </row>
    <row r="13" spans="1:50" s="4" customFormat="1" ht="15" customHeight="1">
      <c r="A13" s="63">
        <v>7</v>
      </c>
      <c r="B13" s="58" t="s">
        <v>12</v>
      </c>
      <c r="C13" s="12"/>
      <c r="D13" s="48">
        <v>5</v>
      </c>
      <c r="E13" s="49">
        <v>5</v>
      </c>
      <c r="F13" s="49">
        <v>5</v>
      </c>
      <c r="G13" s="44">
        <v>56</v>
      </c>
      <c r="I13" s="62" t="s">
        <v>80</v>
      </c>
      <c r="J13" s="1"/>
      <c r="AX13" s="18" t="s">
        <v>28</v>
      </c>
    </row>
    <row r="14" spans="1:50" s="4" customFormat="1" ht="15" customHeight="1">
      <c r="A14" s="63">
        <v>27</v>
      </c>
      <c r="B14" s="58" t="s">
        <v>52</v>
      </c>
      <c r="C14" s="12"/>
      <c r="D14" s="48">
        <v>5</v>
      </c>
      <c r="E14" s="49">
        <v>5</v>
      </c>
      <c r="F14" s="49">
        <v>5</v>
      </c>
      <c r="G14" s="44">
        <v>56</v>
      </c>
      <c r="I14" s="62" t="s">
        <v>81</v>
      </c>
      <c r="J14" s="1"/>
      <c r="AX14" s="18" t="s">
        <v>56</v>
      </c>
    </row>
    <row r="15" spans="1:50" s="4" customFormat="1" ht="15" customHeight="1">
      <c r="A15" s="63">
        <v>8</v>
      </c>
      <c r="B15" s="58" t="s">
        <v>53</v>
      </c>
      <c r="C15" s="12"/>
      <c r="D15" s="48">
        <v>5</v>
      </c>
      <c r="E15" s="49">
        <v>5</v>
      </c>
      <c r="F15" s="49">
        <v>5.4</v>
      </c>
      <c r="G15" s="44">
        <v>56</v>
      </c>
      <c r="I15" s="62" t="s">
        <v>82</v>
      </c>
      <c r="J15" s="1"/>
      <c r="AX15" s="18" t="s">
        <v>57</v>
      </c>
    </row>
    <row r="16" spans="1:50" s="4" customFormat="1" ht="15" customHeight="1">
      <c r="A16" s="63">
        <v>9</v>
      </c>
      <c r="B16" s="58">
        <v>41609</v>
      </c>
      <c r="C16" s="12"/>
      <c r="D16" s="48">
        <v>5</v>
      </c>
      <c r="E16" s="49">
        <v>5</v>
      </c>
      <c r="F16" s="49">
        <v>5.5</v>
      </c>
      <c r="G16" s="44">
        <v>56</v>
      </c>
      <c r="I16" s="62" t="s">
        <v>83</v>
      </c>
      <c r="J16" s="1"/>
      <c r="AX16" s="18" t="s">
        <v>61</v>
      </c>
    </row>
    <row r="17" spans="1:50" ht="15" customHeight="1">
      <c r="A17" s="60">
        <v>10</v>
      </c>
      <c r="B17" s="58" t="s">
        <v>16</v>
      </c>
      <c r="C17" s="12"/>
      <c r="D17" s="48">
        <v>5.25</v>
      </c>
      <c r="E17" s="49">
        <v>4.9</v>
      </c>
      <c r="F17" s="49">
        <v>5.5</v>
      </c>
      <c r="G17" s="44">
        <v>56</v>
      </c>
      <c r="I17" s="62" t="s">
        <v>84</v>
      </c>
      <c r="AX17" s="18" t="s">
        <v>29</v>
      </c>
    </row>
    <row r="18" spans="1:50" ht="15" customHeight="1">
      <c r="A18" s="60">
        <v>11</v>
      </c>
      <c r="B18" s="58" t="s">
        <v>54</v>
      </c>
      <c r="C18" s="12"/>
      <c r="D18" s="48">
        <v>5.25</v>
      </c>
      <c r="E18" s="49">
        <v>4.9</v>
      </c>
      <c r="F18" s="49">
        <v>5.8</v>
      </c>
      <c r="G18" s="44">
        <v>55</v>
      </c>
      <c r="I18" s="62" t="s">
        <v>85</v>
      </c>
      <c r="AX18" s="18" t="s">
        <v>58</v>
      </c>
    </row>
    <row r="19" spans="1:50" ht="15" customHeight="1">
      <c r="A19" s="60">
        <v>12</v>
      </c>
      <c r="B19" s="58" t="s">
        <v>17</v>
      </c>
      <c r="C19" s="12"/>
      <c r="D19" s="48">
        <v>5.5</v>
      </c>
      <c r="E19" s="49">
        <v>4.9</v>
      </c>
      <c r="F19" s="49">
        <v>5.8</v>
      </c>
      <c r="G19" s="44">
        <v>54</v>
      </c>
      <c r="I19" s="62" t="s">
        <v>86</v>
      </c>
      <c r="AX19" s="18" t="s">
        <v>30</v>
      </c>
    </row>
    <row r="20" spans="2:9" ht="15">
      <c r="B20" s="2" t="s">
        <v>18</v>
      </c>
      <c r="C20" s="37"/>
      <c r="D20" s="45" t="s">
        <v>3</v>
      </c>
      <c r="E20" s="46" t="s">
        <v>4</v>
      </c>
      <c r="F20" s="46" t="s">
        <v>5</v>
      </c>
      <c r="G20" s="47" t="s">
        <v>6</v>
      </c>
      <c r="I20" s="61"/>
    </row>
    <row r="21" spans="2:50" ht="15" customHeight="1">
      <c r="B21" s="58" t="s">
        <v>19</v>
      </c>
      <c r="C21" s="12"/>
      <c r="D21" s="42">
        <v>2.6</v>
      </c>
      <c r="E21" s="43">
        <v>2.4</v>
      </c>
      <c r="F21" s="43">
        <v>2.7</v>
      </c>
      <c r="G21" s="44">
        <v>55</v>
      </c>
      <c r="I21" s="62" t="s">
        <v>87</v>
      </c>
      <c r="AX21" s="18" t="s">
        <v>31</v>
      </c>
    </row>
    <row r="22" spans="2:50" ht="15" customHeight="1">
      <c r="B22" s="58" t="s">
        <v>16</v>
      </c>
      <c r="C22" s="12"/>
      <c r="D22" s="42">
        <v>2.6</v>
      </c>
      <c r="E22" s="43">
        <v>2.3</v>
      </c>
      <c r="F22" s="43">
        <v>2.8</v>
      </c>
      <c r="G22" s="44">
        <v>55</v>
      </c>
      <c r="I22" s="62" t="s">
        <v>88</v>
      </c>
      <c r="AX22" s="18" t="s">
        <v>32</v>
      </c>
    </row>
    <row r="23" spans="2:50" ht="15" customHeight="1">
      <c r="B23" s="58" t="s">
        <v>17</v>
      </c>
      <c r="C23" s="12"/>
      <c r="D23" s="42">
        <v>2.7</v>
      </c>
      <c r="E23" s="43">
        <v>2.3</v>
      </c>
      <c r="F23" s="43">
        <v>2.9</v>
      </c>
      <c r="G23" s="44">
        <v>53</v>
      </c>
      <c r="I23" s="62" t="s">
        <v>89</v>
      </c>
      <c r="AX23" s="18" t="s">
        <v>33</v>
      </c>
    </row>
    <row r="24" spans="2:9" ht="15" customHeight="1">
      <c r="B24" s="2" t="s">
        <v>7</v>
      </c>
      <c r="C24" s="37"/>
      <c r="D24" s="45" t="s">
        <v>3</v>
      </c>
      <c r="E24" s="46" t="s">
        <v>4</v>
      </c>
      <c r="F24" s="46" t="s">
        <v>5</v>
      </c>
      <c r="G24" s="47" t="s">
        <v>6</v>
      </c>
      <c r="I24" s="61"/>
    </row>
    <row r="25" spans="2:50" ht="15" customHeight="1">
      <c r="B25" s="58" t="s">
        <v>19</v>
      </c>
      <c r="C25" s="12"/>
      <c r="D25" s="42">
        <v>5.6</v>
      </c>
      <c r="E25" s="43">
        <v>5.4</v>
      </c>
      <c r="F25" s="43">
        <v>5.7</v>
      </c>
      <c r="G25" s="44">
        <v>55</v>
      </c>
      <c r="I25" s="62" t="s">
        <v>90</v>
      </c>
      <c r="AX25" s="18" t="s">
        <v>34</v>
      </c>
    </row>
    <row r="26" spans="2:50" ht="15" customHeight="1">
      <c r="B26" s="58" t="s">
        <v>16</v>
      </c>
      <c r="C26" s="12"/>
      <c r="D26" s="42">
        <v>5.6</v>
      </c>
      <c r="E26" s="43">
        <v>5.4</v>
      </c>
      <c r="F26" s="43">
        <v>5.9</v>
      </c>
      <c r="G26" s="44">
        <v>55</v>
      </c>
      <c r="I26" s="62" t="s">
        <v>91</v>
      </c>
      <c r="AX26" s="18" t="s">
        <v>35</v>
      </c>
    </row>
    <row r="27" spans="2:50" ht="15" customHeight="1">
      <c r="B27" s="58" t="s">
        <v>17</v>
      </c>
      <c r="C27" s="12"/>
      <c r="D27" s="42">
        <v>5.64</v>
      </c>
      <c r="E27" s="43">
        <v>5.3</v>
      </c>
      <c r="F27" s="43">
        <v>6</v>
      </c>
      <c r="G27" s="44">
        <v>53</v>
      </c>
      <c r="I27" s="62" t="s">
        <v>92</v>
      </c>
      <c r="AX27" s="18" t="s">
        <v>36</v>
      </c>
    </row>
    <row r="28" spans="2:9" ht="15" customHeight="1">
      <c r="B28" s="2" t="s">
        <v>8</v>
      </c>
      <c r="C28" s="37"/>
      <c r="D28" s="45" t="s">
        <v>3</v>
      </c>
      <c r="E28" s="46" t="s">
        <v>4</v>
      </c>
      <c r="F28" s="46" t="s">
        <v>5</v>
      </c>
      <c r="G28" s="47" t="s">
        <v>6</v>
      </c>
      <c r="I28" s="61"/>
    </row>
    <row r="29" spans="2:50" ht="15" customHeight="1">
      <c r="B29" s="58" t="s">
        <v>19</v>
      </c>
      <c r="C29" s="12"/>
      <c r="D29" s="50">
        <v>475</v>
      </c>
      <c r="E29" s="51">
        <v>470</v>
      </c>
      <c r="F29" s="51">
        <v>480</v>
      </c>
      <c r="G29" s="44">
        <v>55</v>
      </c>
      <c r="I29" s="62" t="s">
        <v>93</v>
      </c>
      <c r="AX29" s="18" t="s">
        <v>47</v>
      </c>
    </row>
    <row r="30" spans="2:50" ht="15" customHeight="1">
      <c r="B30" s="58" t="s">
        <v>16</v>
      </c>
      <c r="C30" s="12"/>
      <c r="D30" s="50">
        <v>480</v>
      </c>
      <c r="E30" s="51">
        <v>470</v>
      </c>
      <c r="F30" s="51">
        <v>499.6</v>
      </c>
      <c r="G30" s="44">
        <v>54</v>
      </c>
      <c r="I30" s="62" t="s">
        <v>94</v>
      </c>
      <c r="AX30" s="18" t="s">
        <v>48</v>
      </c>
    </row>
    <row r="31" spans="2:50" ht="15" customHeight="1">
      <c r="B31" s="58" t="s">
        <v>17</v>
      </c>
      <c r="C31" s="12"/>
      <c r="D31" s="50">
        <v>490</v>
      </c>
      <c r="E31" s="51">
        <v>475</v>
      </c>
      <c r="F31" s="51">
        <v>514.8</v>
      </c>
      <c r="G31" s="44">
        <v>52</v>
      </c>
      <c r="I31" s="62" t="s">
        <v>95</v>
      </c>
      <c r="AX31" s="18" t="s">
        <v>49</v>
      </c>
    </row>
    <row r="32" spans="2:9" ht="15" customHeight="1">
      <c r="B32" s="2" t="s">
        <v>9</v>
      </c>
      <c r="C32" s="37"/>
      <c r="D32" s="45" t="s">
        <v>3</v>
      </c>
      <c r="E32" s="46" t="s">
        <v>4</v>
      </c>
      <c r="F32" s="46" t="s">
        <v>5</v>
      </c>
      <c r="G32" s="47" t="s">
        <v>6</v>
      </c>
      <c r="I32" s="61"/>
    </row>
    <row r="33" spans="2:50" ht="15" customHeight="1">
      <c r="B33" s="58" t="s">
        <v>20</v>
      </c>
      <c r="C33" s="32"/>
      <c r="D33" s="42">
        <v>5.4</v>
      </c>
      <c r="E33" s="43">
        <v>4.5</v>
      </c>
      <c r="F33" s="43">
        <v>6</v>
      </c>
      <c r="G33" s="44">
        <v>55</v>
      </c>
      <c r="I33" s="62" t="s">
        <v>96</v>
      </c>
      <c r="AX33" s="18" t="s">
        <v>37</v>
      </c>
    </row>
    <row r="34" spans="2:9" ht="15" customHeight="1">
      <c r="B34" s="2" t="s">
        <v>21</v>
      </c>
      <c r="C34" s="37"/>
      <c r="D34" s="45" t="s">
        <v>3</v>
      </c>
      <c r="E34" s="46" t="s">
        <v>4</v>
      </c>
      <c r="F34" s="46" t="s">
        <v>5</v>
      </c>
      <c r="G34" s="47" t="s">
        <v>6</v>
      </c>
      <c r="I34" s="61"/>
    </row>
    <row r="35" spans="2:50" ht="15">
      <c r="B35" s="58" t="s">
        <v>22</v>
      </c>
      <c r="C35" s="33"/>
      <c r="D35" s="42">
        <v>5.5</v>
      </c>
      <c r="E35" s="43">
        <v>5</v>
      </c>
      <c r="F35" s="43">
        <v>6</v>
      </c>
      <c r="G35" s="44">
        <v>55</v>
      </c>
      <c r="I35" s="62" t="s">
        <v>97</v>
      </c>
      <c r="AX35" s="18" t="s">
        <v>42</v>
      </c>
    </row>
    <row r="36" spans="2:50" ht="15">
      <c r="B36" s="58">
        <v>41609</v>
      </c>
      <c r="C36" s="34"/>
      <c r="D36" s="52">
        <v>5</v>
      </c>
      <c r="E36" s="53">
        <v>4.8</v>
      </c>
      <c r="F36" s="53">
        <v>5.5</v>
      </c>
      <c r="G36" s="54">
        <v>55</v>
      </c>
      <c r="I36" s="62"/>
      <c r="AX36" s="18" t="s">
        <v>43</v>
      </c>
    </row>
    <row r="37" spans="2:50" ht="15">
      <c r="B37" s="58">
        <v>41975</v>
      </c>
      <c r="C37" s="39"/>
      <c r="D37" s="42">
        <v>5</v>
      </c>
      <c r="E37" s="43">
        <v>4.7</v>
      </c>
      <c r="F37" s="43">
        <v>5.4</v>
      </c>
      <c r="G37" s="44">
        <v>53</v>
      </c>
      <c r="I37" s="62" t="s">
        <v>98</v>
      </c>
      <c r="AX37" s="18" t="s">
        <v>50</v>
      </c>
    </row>
    <row r="38" spans="2:50" ht="15" customHeight="1">
      <c r="B38" s="59">
        <v>42340</v>
      </c>
      <c r="C38" s="38"/>
      <c r="D38" s="55">
        <v>4.8</v>
      </c>
      <c r="E38" s="56">
        <v>4.5</v>
      </c>
      <c r="F38" s="56">
        <v>5.3</v>
      </c>
      <c r="G38" s="57">
        <v>50</v>
      </c>
      <c r="I38" s="62" t="s">
        <v>99</v>
      </c>
      <c r="AX38" s="18" t="s">
        <v>116</v>
      </c>
    </row>
    <row r="39" spans="2:7" ht="15" customHeight="1">
      <c r="B39" s="19" t="s">
        <v>23</v>
      </c>
      <c r="D39" s="3"/>
      <c r="E39" s="3"/>
      <c r="F39" s="3"/>
      <c r="G39" s="3"/>
    </row>
    <row r="40" spans="2:7" ht="15" customHeight="1">
      <c r="B40" s="71" t="s">
        <v>51</v>
      </c>
      <c r="C40" s="72"/>
      <c r="D40" s="72"/>
      <c r="E40" s="72"/>
      <c r="F40" s="72"/>
      <c r="G40" s="72"/>
    </row>
    <row r="41" spans="2:7" ht="15" customHeight="1">
      <c r="B41" s="72"/>
      <c r="C41" s="72"/>
      <c r="D41" s="72"/>
      <c r="E41" s="72"/>
      <c r="F41" s="72"/>
      <c r="G41" s="72"/>
    </row>
    <row r="42" spans="2:7" ht="15" customHeight="1">
      <c r="B42" s="72"/>
      <c r="C42" s="72"/>
      <c r="D42" s="72"/>
      <c r="E42" s="72"/>
      <c r="F42" s="72"/>
      <c r="G42" s="72"/>
    </row>
    <row r="43" ht="15" customHeight="1">
      <c r="B43" s="5" t="s">
        <v>10</v>
      </c>
    </row>
  </sheetData>
  <sheetProtection/>
  <mergeCells count="5">
    <mergeCell ref="G3:G4"/>
    <mergeCell ref="B40:G42"/>
    <mergeCell ref="B1:G1"/>
    <mergeCell ref="B2:C2"/>
    <mergeCell ref="B3:C3"/>
  </mergeCells>
  <hyperlinks>
    <hyperlink ref="B6" location="'Graf 1'!A1" display="En el mes"/>
    <hyperlink ref="B8" location="'Graf 3'!A1" display="En 11 meses (var. 12 meses)"/>
    <hyperlink ref="B9" location="'Graf 4'!A1" display="En 23 meses (var. 12 meses)"/>
    <hyperlink ref="B11" location="'Graf 6'!A1" display="'Graf 6'!A1"/>
    <hyperlink ref="B13" location="'Graf 7'!A1" display="En el mes"/>
    <hyperlink ref="B17" location="'Graf 11'!A1" display="Dentro de 11 meses"/>
    <hyperlink ref="B19" location="'Graf 13'!A1" display="Dentro de 23 meses"/>
    <hyperlink ref="B21" location="'Graf 14'!A1" display="Dentro de 2 meses"/>
    <hyperlink ref="B22" location="'Graf 15'!A1" display="Dentro de 11 meses"/>
    <hyperlink ref="B23" location="'Graf 16'!A1" display="Dentro de 23 meses"/>
    <hyperlink ref="B25" location="'Graf 17'!A1" display="Dentro de 2 meses"/>
    <hyperlink ref="B26" location="'Graf 18'!A1" display="Dentro de 11 meses"/>
    <hyperlink ref="B27" location="'Graf 19'!A1" display="Dentro de 23 meses"/>
    <hyperlink ref="B29" location="'Graf 20'!A1" display="Dentro de 2 meses"/>
    <hyperlink ref="B30" location="'Graf 21'!A1" display="Dentro de 11 meses"/>
    <hyperlink ref="B31" location="'Graf 22'!A1" display="Dentro de 23 meses"/>
    <hyperlink ref="B33" location="'Graf 23'!A1" display="Un mes atrás"/>
    <hyperlink ref="B35" location="'Graf 24'!A1" display="En el trimestre calendario de la encuesta"/>
    <hyperlink ref="B37" location="'Graf 26'!A1" display="'Graf 26'!A1"/>
    <hyperlink ref="B38" location="'Graf 27'!A1" display="'Graf 27'!A1"/>
    <hyperlink ref="B7" location="'Graf 2'!A1" display="El próximo mes"/>
    <hyperlink ref="B10" location="'Graf 5'!A1" display="'Graf 5'!A1"/>
    <hyperlink ref="B14" location="'Graf 8'!A1" display="El próximo mes"/>
    <hyperlink ref="B15" location="'Graf 9'!A1" display="En 5 meses"/>
    <hyperlink ref="B16" location="'Graf 10'!A1" display="'Graf 10'!A1"/>
    <hyperlink ref="B18" location="'Graf 12'!A1" display="Dentro de 17 meses"/>
    <hyperlink ref="B36" location="'Graf 25'!A1" display="'Graf 25'!A1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+tabla_resumen!AX15</f>
        <v>Tasa de Política Monetaria  dentro de 5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102</v>
      </c>
      <c r="D10" s="67">
        <v>0.05357142857142857</v>
      </c>
      <c r="E10" s="68">
        <v>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5</v>
      </c>
      <c r="D11" s="67">
        <v>0.6607142857142857</v>
      </c>
      <c r="E11" s="68">
        <v>37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5</v>
      </c>
      <c r="C12" s="64">
        <v>5.25</v>
      </c>
      <c r="D12" s="67">
        <v>0.17857142857142858</v>
      </c>
      <c r="E12" s="68">
        <v>10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8</v>
      </c>
      <c r="C13" s="64" t="s">
        <v>59</v>
      </c>
      <c r="D13" s="67">
        <v>0.10714285714285714</v>
      </c>
      <c r="E13" s="68">
        <v>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51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+tabla_resumen!AX16</f>
        <v>Tasa de Política Monetaria  Diciembre 2013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64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102</v>
      </c>
      <c r="D10" s="67">
        <v>0.05357142857142857</v>
      </c>
      <c r="E10" s="68">
        <v>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</v>
      </c>
      <c r="D11" s="67">
        <v>0.4642857142857143</v>
      </c>
      <c r="E11" s="68">
        <v>26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5.25</v>
      </c>
      <c r="D12" s="67">
        <v>0.25</v>
      </c>
      <c r="E12" s="68">
        <v>14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8</v>
      </c>
      <c r="C13" s="64" t="s">
        <v>59</v>
      </c>
      <c r="D13" s="67">
        <v>0.23214285714285715</v>
      </c>
      <c r="E13" s="68">
        <v>13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+tabla_resumen!AX17</f>
        <v>Tasa de Política Monetaria  dentro de 11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102</v>
      </c>
      <c r="D10" s="67">
        <v>0.08928571428571429</v>
      </c>
      <c r="E10" s="68">
        <v>5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</v>
      </c>
      <c r="D11" s="67">
        <v>0.32142857142857145</v>
      </c>
      <c r="E11" s="68">
        <v>18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5.25</v>
      </c>
      <c r="D12" s="67">
        <v>0.30357142857142855</v>
      </c>
      <c r="E12" s="68">
        <v>17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5.5</v>
      </c>
      <c r="D13" s="67">
        <v>0.23214285714285715</v>
      </c>
      <c r="E13" s="68">
        <v>13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67</v>
      </c>
      <c r="D14" s="67">
        <v>0.05357142857142857</v>
      </c>
      <c r="E14" s="68">
        <v>3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+tabla_resumen!AX18</f>
        <v>Tasa de Política Monetaria  dentro de 17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5.5" customHeight="1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15.75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102</v>
      </c>
      <c r="D10" s="67">
        <v>0.09090909090909091</v>
      </c>
      <c r="E10" s="68">
        <v>5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</v>
      </c>
      <c r="D11" s="67">
        <v>0.23636363636363636</v>
      </c>
      <c r="E11" s="68">
        <v>13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5.25</v>
      </c>
      <c r="D12" s="67">
        <v>0.2</v>
      </c>
      <c r="E12" s="68">
        <v>11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5.5</v>
      </c>
      <c r="D13" s="67">
        <v>0.32727272727272727</v>
      </c>
      <c r="E13" s="68">
        <v>18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67</v>
      </c>
      <c r="D14" s="67">
        <v>0.14545454545454545</v>
      </c>
      <c r="E14" s="68">
        <v>8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+tabla_resumen!AX19</f>
        <v>Tasa de Política Monetaria  dentro de 23 meses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127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21.5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102</v>
      </c>
      <c r="D10" s="67">
        <v>0.09259259259259259</v>
      </c>
      <c r="E10" s="68">
        <v>5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5</v>
      </c>
      <c r="D11" s="67">
        <v>0.2222222222222222</v>
      </c>
      <c r="E11" s="68">
        <v>12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5.25</v>
      </c>
      <c r="D12" s="67">
        <v>0.12962962962962962</v>
      </c>
      <c r="E12" s="68">
        <v>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5.5</v>
      </c>
      <c r="D13" s="67">
        <v>0.3888888888888889</v>
      </c>
      <c r="E13" s="68">
        <v>21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5.75</v>
      </c>
      <c r="D14" s="67">
        <v>0.1111111111111111</v>
      </c>
      <c r="E14" s="68">
        <v>6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108</v>
      </c>
      <c r="D15" s="67">
        <v>0.05555555555555555</v>
      </c>
      <c r="E15" s="68">
        <v>3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+tabla_resumen!AX21</f>
        <v>Tasa BCU 5 años dentro de 2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7.8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71</v>
      </c>
      <c r="D10" s="67">
        <v>0.14545454545454545</v>
      </c>
      <c r="E10" s="68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2.5</v>
      </c>
      <c r="D11" s="67">
        <v>0.21818181818181817</v>
      </c>
      <c r="E11" s="68">
        <v>12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2.6</v>
      </c>
      <c r="D12" s="67">
        <v>0.2727272727272727</v>
      </c>
      <c r="E12" s="68">
        <v>15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2.7</v>
      </c>
      <c r="D13" s="67">
        <v>0.3090909090909091</v>
      </c>
      <c r="E13" s="68">
        <v>17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70</v>
      </c>
      <c r="D14" s="67">
        <v>0.05454545454545454</v>
      </c>
      <c r="E14" s="68">
        <v>3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+tabla_resumen!AX22</f>
        <v>Tasa BCU 5 años dentro de 11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122</v>
      </c>
      <c r="D10" s="67">
        <v>0.10909090909090909</v>
      </c>
      <c r="E10" s="68">
        <v>6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2.4</v>
      </c>
      <c r="D11" s="67">
        <v>0.07272727272727272</v>
      </c>
      <c r="E11" s="68">
        <v>4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2.5</v>
      </c>
      <c r="D12" s="67">
        <v>0.14545454545454545</v>
      </c>
      <c r="E12" s="68">
        <v>8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2.6</v>
      </c>
      <c r="D13" s="67">
        <v>0.2727272727272727</v>
      </c>
      <c r="E13" s="68">
        <v>15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2.7</v>
      </c>
      <c r="D14" s="67">
        <v>0.23636363636363636</v>
      </c>
      <c r="E14" s="68">
        <v>13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70</v>
      </c>
      <c r="D15" s="67">
        <v>0.16363636363636364</v>
      </c>
      <c r="E15" s="68">
        <v>9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+tabla_resumen!AX23</f>
        <v>Tasa BCU 5 años dentro de 23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128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15.9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122</v>
      </c>
      <c r="D10" s="67">
        <v>0.1320754716981132</v>
      </c>
      <c r="E10" s="68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2.4</v>
      </c>
      <c r="D11" s="67">
        <v>0.05660377358490566</v>
      </c>
      <c r="E11" s="68">
        <v>3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2.5</v>
      </c>
      <c r="D12" s="67">
        <v>0.09433962264150944</v>
      </c>
      <c r="E12" s="68">
        <v>5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2.6</v>
      </c>
      <c r="D13" s="67">
        <v>0.18867924528301888</v>
      </c>
      <c r="E13" s="68">
        <v>10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2.7</v>
      </c>
      <c r="D14" s="67">
        <v>0.22641509433962265</v>
      </c>
      <c r="E14" s="68">
        <v>12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6</v>
      </c>
      <c r="C15" s="64">
        <v>2.8</v>
      </c>
      <c r="D15" s="67">
        <v>0.11320754716981132</v>
      </c>
      <c r="E15" s="68">
        <v>6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7</v>
      </c>
      <c r="C16" s="64">
        <v>2.9</v>
      </c>
      <c r="D16" s="67">
        <v>0.11320754716981132</v>
      </c>
      <c r="E16" s="68">
        <v>6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4">
        <v>8</v>
      </c>
      <c r="C17" s="64" t="s">
        <v>107</v>
      </c>
      <c r="D17" s="67">
        <v>0.07547169811320754</v>
      </c>
      <c r="E17" s="68">
        <v>4</v>
      </c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+tabla_resumen!AX25</f>
        <v>Tasa BCP 5 años dentro de 2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16.8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69</v>
      </c>
      <c r="D10" s="67">
        <v>0.09090909090909091</v>
      </c>
      <c r="E10" s="68">
        <v>5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5.5</v>
      </c>
      <c r="D11" s="67">
        <v>0.16363636363636364</v>
      </c>
      <c r="E11" s="68">
        <v>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5.6</v>
      </c>
      <c r="D12" s="67">
        <v>0.4</v>
      </c>
      <c r="E12" s="68">
        <v>22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7</v>
      </c>
      <c r="C13" s="64">
        <v>5.7</v>
      </c>
      <c r="D13" s="67">
        <v>0.3090909090909091</v>
      </c>
      <c r="E13" s="68">
        <v>17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72</v>
      </c>
      <c r="D14" s="67">
        <v>0.03636363636363636</v>
      </c>
      <c r="E14" s="68">
        <v>2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+tabla_resumen!AX26</f>
        <v>Tasa BCP 5 años dentro de 11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22.6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69</v>
      </c>
      <c r="D10" s="67">
        <v>0.14545454545454545</v>
      </c>
      <c r="E10" s="68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5.5</v>
      </c>
      <c r="D11" s="67">
        <v>0.16363636363636364</v>
      </c>
      <c r="E11" s="68">
        <v>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5.6</v>
      </c>
      <c r="D12" s="67">
        <v>0.21818181818181817</v>
      </c>
      <c r="E12" s="68">
        <v>12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5.7</v>
      </c>
      <c r="D13" s="67">
        <v>0.16363636363636364</v>
      </c>
      <c r="E13" s="68">
        <v>9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7</v>
      </c>
      <c r="C14" s="64">
        <v>5.8</v>
      </c>
      <c r="D14" s="67">
        <v>0.2</v>
      </c>
      <c r="E14" s="68">
        <v>11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123</v>
      </c>
      <c r="D15" s="67">
        <v>0.10909090909090909</v>
      </c>
      <c r="E15" s="68">
        <v>6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+tabla_resumen!AX6</f>
        <v>Inflación en el mes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1.2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112</v>
      </c>
      <c r="D10" s="67">
        <v>0.17857142857142858</v>
      </c>
      <c r="E10" s="68">
        <v>10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0.3</v>
      </c>
      <c r="D11" s="67">
        <v>0.19642857142857142</v>
      </c>
      <c r="E11" s="68">
        <v>11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0.4</v>
      </c>
      <c r="D12" s="67">
        <v>0.48214285714285715</v>
      </c>
      <c r="E12" s="68">
        <v>27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0.5</v>
      </c>
      <c r="D13" s="67">
        <v>0.125</v>
      </c>
      <c r="E13" s="68">
        <v>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119</v>
      </c>
      <c r="D14" s="67">
        <v>0.017857142857142856</v>
      </c>
      <c r="E14" s="68">
        <v>1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2">
      <selection activeCell="A2" sqref="A2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+tabla_resumen!AX27</f>
        <v>Tasa BCP 5 años dentro de 23 meses (%)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128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28.5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69</v>
      </c>
      <c r="D10" s="67">
        <v>0.1320754716981132</v>
      </c>
      <c r="E10" s="68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5.5</v>
      </c>
      <c r="D11" s="67">
        <v>0.1509433962264151</v>
      </c>
      <c r="E11" s="68">
        <v>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5.6</v>
      </c>
      <c r="D12" s="67">
        <v>0.22641509433962265</v>
      </c>
      <c r="E12" s="68">
        <v>12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5.7</v>
      </c>
      <c r="D13" s="67">
        <v>0.11320754716981132</v>
      </c>
      <c r="E13" s="68">
        <v>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6</v>
      </c>
      <c r="C14" s="64">
        <v>5.8</v>
      </c>
      <c r="D14" s="67">
        <v>0.07547169811320754</v>
      </c>
      <c r="E14" s="68">
        <v>4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7</v>
      </c>
      <c r="C15" s="64">
        <v>5.9</v>
      </c>
      <c r="D15" s="67">
        <v>0.1320754716981132</v>
      </c>
      <c r="E15" s="68">
        <v>7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8</v>
      </c>
      <c r="C16" s="64" t="s">
        <v>108</v>
      </c>
      <c r="D16" s="67">
        <v>0.16981132075471697</v>
      </c>
      <c r="E16" s="68">
        <v>9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+tabla_resumen!AX29</f>
        <v>Tipo de cambio dentro de 2 meses ($ por US$)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1425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73</v>
      </c>
      <c r="D10" s="67">
        <v>0.07272727272727272</v>
      </c>
      <c r="E10" s="68">
        <v>4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470</v>
      </c>
      <c r="D11" s="67">
        <v>0.32727272727272727</v>
      </c>
      <c r="E11" s="68">
        <v>18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475</v>
      </c>
      <c r="D12" s="67">
        <v>0.43636363636363634</v>
      </c>
      <c r="E12" s="68">
        <v>24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480</v>
      </c>
      <c r="D13" s="67">
        <v>0.10909090909090909</v>
      </c>
      <c r="E13" s="68">
        <v>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103</v>
      </c>
      <c r="D14" s="67">
        <v>0.05454545454545454</v>
      </c>
      <c r="E14" s="68">
        <v>3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+tabla_resumen!AX30</f>
        <v>Tipo de cambio dentro de 11 meses ($ por US$)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127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1930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121</v>
      </c>
      <c r="D10" s="67">
        <v>0.12962962962962962</v>
      </c>
      <c r="E10" s="68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475</v>
      </c>
      <c r="D11" s="67">
        <v>0.1111111111111111</v>
      </c>
      <c r="E11" s="68">
        <v>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480</v>
      </c>
      <c r="D12" s="67">
        <v>0.2777777777777778</v>
      </c>
      <c r="E12" s="68">
        <v>15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485</v>
      </c>
      <c r="D13" s="67">
        <v>0.18518518518518517</v>
      </c>
      <c r="E13" s="68">
        <v>10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490</v>
      </c>
      <c r="D14" s="67">
        <v>0.16666666666666666</v>
      </c>
      <c r="E14" s="68">
        <v>9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109</v>
      </c>
      <c r="D15" s="67">
        <v>0.12962962962962962</v>
      </c>
      <c r="E15" s="68">
        <v>7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+tabla_resumen!AX31</f>
        <v>Tipo de cambio dentro de 23 meses ($ por US$)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129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2955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65</v>
      </c>
      <c r="D10" s="67">
        <v>0.1346153846153846</v>
      </c>
      <c r="E10" s="68">
        <v>7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480</v>
      </c>
      <c r="D11" s="67">
        <v>0.17307692307692307</v>
      </c>
      <c r="E11" s="68">
        <v>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485</v>
      </c>
      <c r="D12" s="67">
        <v>0.057692307692307696</v>
      </c>
      <c r="E12" s="68">
        <v>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490</v>
      </c>
      <c r="D13" s="67">
        <v>0.15384615384615385</v>
      </c>
      <c r="E13" s="68">
        <v>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495</v>
      </c>
      <c r="D14" s="67">
        <v>0.09615384615384616</v>
      </c>
      <c r="E14" s="68">
        <v>5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6</v>
      </c>
      <c r="C15" s="64">
        <v>500</v>
      </c>
      <c r="D15" s="67">
        <v>0.15384615384615385</v>
      </c>
      <c r="E15" s="68">
        <v>8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>
        <v>7</v>
      </c>
      <c r="C16" s="64">
        <v>505</v>
      </c>
      <c r="D16" s="67">
        <v>0.019230769230769232</v>
      </c>
      <c r="E16" s="68">
        <v>1</v>
      </c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B17" s="64">
        <v>8</v>
      </c>
      <c r="C17" s="64" t="s">
        <v>110</v>
      </c>
      <c r="D17" s="67">
        <v>0.21153846153846154</v>
      </c>
      <c r="E17" s="68">
        <v>11</v>
      </c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+tabla_resumen!AX33</f>
        <v>IMACEC un mes atrás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21.5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102</v>
      </c>
      <c r="D10" s="67">
        <v>0.16363636363636364</v>
      </c>
      <c r="E10" s="68">
        <v>9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5</v>
      </c>
      <c r="D11" s="67">
        <v>0.18181818181818182</v>
      </c>
      <c r="E11" s="68">
        <v>10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5.25</v>
      </c>
      <c r="D12" s="67">
        <v>0.09090909090909091</v>
      </c>
      <c r="E12" s="68">
        <v>5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5.5</v>
      </c>
      <c r="D13" s="67">
        <v>0.3090909090909091</v>
      </c>
      <c r="E13" s="68">
        <v>17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5</v>
      </c>
      <c r="C14" s="64">
        <v>5.75</v>
      </c>
      <c r="D14" s="67">
        <v>0.05454545454545454</v>
      </c>
      <c r="E14" s="68">
        <v>3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108</v>
      </c>
      <c r="D15" s="67">
        <v>0.2</v>
      </c>
      <c r="E15" s="68">
        <v>11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B16" s="64"/>
      <c r="C16" s="64"/>
      <c r="D16" s="64"/>
      <c r="E16" s="64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8515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+tabla_resumen!AX35</f>
        <v>PIB en trimestre calendario de la encuesta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26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16.5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115</v>
      </c>
      <c r="D10" s="67">
        <v>0.18181818181818182</v>
      </c>
      <c r="E10" s="68">
        <v>10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5.25</v>
      </c>
      <c r="D11" s="67">
        <v>0.12727272727272726</v>
      </c>
      <c r="E11" s="68">
        <v>7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5.5</v>
      </c>
      <c r="D12" s="67">
        <v>0.34545454545454546</v>
      </c>
      <c r="E12" s="68">
        <v>19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5.75</v>
      </c>
      <c r="D13" s="67">
        <v>0.14545454545454545</v>
      </c>
      <c r="E13" s="68">
        <v>8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108</v>
      </c>
      <c r="D14" s="67">
        <v>0.2</v>
      </c>
      <c r="E14" s="68">
        <v>11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+tabla_resumen!AX36</f>
        <v>PIB Año 2013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20.5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100</v>
      </c>
      <c r="D10" s="67">
        <v>0.03636363636363636</v>
      </c>
      <c r="E10" s="68">
        <v>2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4.75</v>
      </c>
      <c r="D11" s="67">
        <v>0.18181818181818182</v>
      </c>
      <c r="E11" s="68">
        <v>10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5</v>
      </c>
      <c r="D12" s="67">
        <v>0.4</v>
      </c>
      <c r="E12" s="68">
        <v>22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5.25</v>
      </c>
      <c r="D13" s="67">
        <v>0.12727272727272726</v>
      </c>
      <c r="E13" s="68">
        <v>7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7</v>
      </c>
      <c r="C14" s="64">
        <v>5.5</v>
      </c>
      <c r="D14" s="67">
        <v>0.18181818181818182</v>
      </c>
      <c r="E14" s="68">
        <v>10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67</v>
      </c>
      <c r="D15" s="67">
        <v>0.07272727272727272</v>
      </c>
      <c r="E15" s="68">
        <v>4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+tabla_resumen!AX37</f>
        <v>PIB Año 2014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128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117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9.75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100</v>
      </c>
      <c r="D10" s="67">
        <v>0.07547169811320754</v>
      </c>
      <c r="E10" s="68">
        <v>4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4.75</v>
      </c>
      <c r="D11" s="67">
        <v>0.37735849056603776</v>
      </c>
      <c r="E11" s="68">
        <v>20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7</v>
      </c>
      <c r="C12" s="64">
        <v>5</v>
      </c>
      <c r="D12" s="67">
        <v>0.33962264150943394</v>
      </c>
      <c r="E12" s="68">
        <v>18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8</v>
      </c>
      <c r="C13" s="64" t="s">
        <v>124</v>
      </c>
      <c r="D13" s="67">
        <v>0.20754716981132076</v>
      </c>
      <c r="E13" s="68">
        <v>11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19.281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+tabla_resumen!AX38</f>
        <v>PIB Año 2015 ( variación 12 meses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130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118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19.5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114</v>
      </c>
      <c r="D10" s="67">
        <v>0.06</v>
      </c>
      <c r="E10" s="68">
        <v>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3</v>
      </c>
      <c r="C11" s="64">
        <v>4.5</v>
      </c>
      <c r="D11" s="67">
        <v>0.2</v>
      </c>
      <c r="E11" s="68">
        <v>10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4.75</v>
      </c>
      <c r="D12" s="67">
        <v>0.26</v>
      </c>
      <c r="E12" s="68">
        <v>13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5</v>
      </c>
      <c r="C13" s="64">
        <v>5</v>
      </c>
      <c r="D13" s="67">
        <v>0.32</v>
      </c>
      <c r="E13" s="68">
        <v>16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7</v>
      </c>
      <c r="C14" s="64">
        <v>5.25</v>
      </c>
      <c r="D14" s="67">
        <v>0.12</v>
      </c>
      <c r="E14" s="68">
        <v>6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59</v>
      </c>
      <c r="D15" s="67">
        <v>0.04</v>
      </c>
      <c r="E15" s="68">
        <v>2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+tabla_resumen!AX7</f>
        <v>Inflación en el mes siguiente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0.5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113</v>
      </c>
      <c r="D10" s="67">
        <v>0.23214285714285715</v>
      </c>
      <c r="E10" s="68">
        <v>13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0.2</v>
      </c>
      <c r="D11" s="67">
        <v>0.42857142857142855</v>
      </c>
      <c r="E11" s="68">
        <v>24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5</v>
      </c>
      <c r="C12" s="64">
        <v>0.3</v>
      </c>
      <c r="D12" s="67">
        <v>0.26785714285714285</v>
      </c>
      <c r="E12" s="68">
        <v>15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8</v>
      </c>
      <c r="C13" s="64" t="s">
        <v>101</v>
      </c>
      <c r="D13" s="67">
        <v>0.07142857142857142</v>
      </c>
      <c r="E13" s="68">
        <v>4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19.5" customHeight="1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18" customHeight="1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8.5" customHeight="1">
      <c r="B3" s="41" t="str">
        <f>+tabla_resumen!AX8</f>
        <v>Inflación en 11 meses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 customHeight="1">
      <c r="A4" s="23"/>
      <c r="B4" s="78" t="s">
        <v>126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9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68</v>
      </c>
      <c r="D10" s="67">
        <v>0.14545454545454545</v>
      </c>
      <c r="E10" s="68">
        <v>8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2.9</v>
      </c>
      <c r="D11" s="67">
        <v>0.07272727272727272</v>
      </c>
      <c r="E11" s="68">
        <v>4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4</v>
      </c>
      <c r="C12" s="64">
        <v>3</v>
      </c>
      <c r="D12" s="67">
        <v>0.5818181818181818</v>
      </c>
      <c r="E12" s="68">
        <v>32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7</v>
      </c>
      <c r="C13" s="64">
        <v>3.1</v>
      </c>
      <c r="D13" s="67">
        <v>0.09090909090909091</v>
      </c>
      <c r="E13" s="68">
        <v>5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8</v>
      </c>
      <c r="C14" s="64" t="s">
        <v>66</v>
      </c>
      <c r="D14" s="67">
        <v>0.10909090909090909</v>
      </c>
      <c r="E14" s="68">
        <v>6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+tabla_resumen!AX9</f>
        <v>Inflación en 23 meses 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127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104</v>
      </c>
      <c r="D10" s="67">
        <v>0.07407407407407407</v>
      </c>
      <c r="E10" s="68">
        <v>4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3</v>
      </c>
      <c r="D11" s="67">
        <v>0.7592592592592593</v>
      </c>
      <c r="E11" s="68">
        <v>41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8</v>
      </c>
      <c r="C12" s="64" t="s">
        <v>105</v>
      </c>
      <c r="D12" s="67">
        <v>0.16666666666666666</v>
      </c>
      <c r="E12" s="68">
        <v>9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+tabla_resumen!AX10</f>
        <v>Inflación diciembre  2013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62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11.799999999999999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106</v>
      </c>
      <c r="D10" s="67">
        <v>0.10714285714285714</v>
      </c>
      <c r="E10" s="68">
        <v>6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2</v>
      </c>
      <c r="C11" s="64">
        <v>2.8</v>
      </c>
      <c r="D11" s="67">
        <v>0.16071428571428573</v>
      </c>
      <c r="E11" s="68">
        <v>9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3</v>
      </c>
      <c r="C12" s="64">
        <v>2.9</v>
      </c>
      <c r="D12" s="67">
        <v>0.125</v>
      </c>
      <c r="E12" s="68">
        <v>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B13" s="64">
        <v>4</v>
      </c>
      <c r="C13" s="64">
        <v>3</v>
      </c>
      <c r="D13" s="67">
        <v>0.39285714285714285</v>
      </c>
      <c r="E13" s="68">
        <v>22</v>
      </c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B14" s="64">
        <v>7</v>
      </c>
      <c r="C14" s="64">
        <v>3.1</v>
      </c>
      <c r="D14" s="67">
        <v>0.07142857142857142</v>
      </c>
      <c r="E14" s="68">
        <v>4</v>
      </c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B15" s="64">
        <v>8</v>
      </c>
      <c r="C15" s="64" t="s">
        <v>66</v>
      </c>
      <c r="D15" s="67">
        <v>0.14285714285714285</v>
      </c>
      <c r="E15" s="68">
        <v>8</v>
      </c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35.0039062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+tabla_resumen!AX11</f>
        <v>Inflación diciembre  2014 ( variaciones en % )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63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3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1</v>
      </c>
      <c r="C10" s="64" t="s">
        <v>104</v>
      </c>
      <c r="D10" s="67">
        <v>0.05357142857142857</v>
      </c>
      <c r="E10" s="68">
        <v>3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4</v>
      </c>
      <c r="C11" s="64">
        <v>3</v>
      </c>
      <c r="D11" s="67">
        <v>0.6428571428571429</v>
      </c>
      <c r="E11" s="68">
        <v>36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B12" s="64">
        <v>8</v>
      </c>
      <c r="C12" s="64" t="s">
        <v>105</v>
      </c>
      <c r="D12" s="67">
        <v>0.30357142857142855</v>
      </c>
      <c r="E12" s="68">
        <v>17</v>
      </c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3.57421875" style="0" customWidth="1"/>
    <col min="4" max="4" width="19.8515625" style="0" customWidth="1"/>
    <col min="5" max="5" width="15.710937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+tabla_resumen!AX13</f>
        <v>Tasa de Política Monetaria  en el mes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 customHeight="1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 customHeight="1">
      <c r="A7" s="23"/>
      <c r="B7" s="29" t="s">
        <v>1</v>
      </c>
      <c r="C7" s="29">
        <v>10.25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 customHeight="1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 customHeight="1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 customHeight="1">
      <c r="A10" s="23"/>
      <c r="B10" s="64">
        <v>4</v>
      </c>
      <c r="C10" s="64">
        <v>5</v>
      </c>
      <c r="D10" s="67">
        <v>0.9821428571428571</v>
      </c>
      <c r="E10" s="68">
        <v>55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 customHeight="1">
      <c r="A11" s="23"/>
      <c r="B11" s="64">
        <v>5</v>
      </c>
      <c r="C11" s="64">
        <v>5.25</v>
      </c>
      <c r="D11" s="67">
        <v>0.017857142857142856</v>
      </c>
      <c r="E11" s="68">
        <v>1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 customHeight="1">
      <c r="A12" s="23"/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 customHeight="1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 customHeight="1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 customHeight="1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 customHeight="1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 customHeight="1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 customHeight="1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 customHeight="1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6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5.8515625" style="0" customWidth="1"/>
    <col min="2" max="2" width="18.421875" style="0" customWidth="1"/>
    <col min="3" max="3" width="22.00390625" style="0" customWidth="1"/>
    <col min="4" max="4" width="20.57421875" style="0" customWidth="1"/>
    <col min="5" max="5" width="15.28125" style="0" customWidth="1"/>
    <col min="6" max="9" width="16.57421875" style="0" customWidth="1"/>
    <col min="10" max="10" width="5.7109375" style="0" customWidth="1"/>
    <col min="12" max="12" width="5.00390625" style="0" customWidth="1"/>
    <col min="13" max="13" width="4.28125" style="0" customWidth="1"/>
    <col min="14" max="14" width="18.8515625" style="0" customWidth="1"/>
    <col min="15" max="16" width="19.7109375" style="0" customWidth="1"/>
    <col min="17" max="17" width="26.57421875" style="0" customWidth="1"/>
    <col min="18" max="18" width="15.57421875" style="0" customWidth="1"/>
    <col min="19" max="19" width="21.8515625" style="0" customWidth="1"/>
    <col min="20" max="20" width="18.7109375" style="0" customWidth="1"/>
    <col min="21" max="21" width="21.140625" style="0" bestFit="1" customWidth="1"/>
  </cols>
  <sheetData>
    <row r="1" ht="30" customHeight="1"/>
    <row r="2" spans="2:19" ht="26.25">
      <c r="B2" s="40" t="str">
        <f>"Encuesta Expectativas Económicas   "&amp;RIGHT(tabla_resumen!B1,10)</f>
        <v>Encuesta Expectativas Económicas   Marzo 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</row>
    <row r="3" spans="2:20" ht="26.25">
      <c r="B3" s="41" t="str">
        <f>+tabla_resumen!AX14</f>
        <v>Tasa de Política Monetaria  en el mes siguiente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22"/>
      <c r="T3" s="22"/>
    </row>
    <row r="4" spans="1:20" ht="28.5">
      <c r="A4" s="23"/>
      <c r="B4" s="78" t="s">
        <v>125</v>
      </c>
      <c r="C4" s="7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  <c r="O4" s="23"/>
      <c r="P4" s="23"/>
      <c r="Q4" s="23"/>
      <c r="R4" s="23"/>
      <c r="S4" s="23"/>
      <c r="T4" s="23"/>
    </row>
    <row r="5" spans="1:20" ht="28.5">
      <c r="A5" s="23"/>
      <c r="B5" s="35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0"/>
      <c r="O5" s="23"/>
      <c r="P5" s="23"/>
      <c r="Q5" s="23"/>
      <c r="R5" s="23"/>
      <c r="S5" s="23"/>
      <c r="T5" s="23"/>
    </row>
    <row r="6" spans="1:20" ht="15">
      <c r="A6" s="23"/>
      <c r="B6" s="65" t="s">
        <v>2</v>
      </c>
      <c r="C6" s="64" t="s">
        <v>120</v>
      </c>
      <c r="D6" s="64"/>
      <c r="E6" s="6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T6" s="23"/>
    </row>
    <row r="7" spans="1:20" ht="15">
      <c r="A7" s="23"/>
      <c r="B7" s="29" t="s">
        <v>1</v>
      </c>
      <c r="C7" s="29">
        <v>10.25</v>
      </c>
      <c r="D7" s="64"/>
      <c r="E7" s="6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T7" s="23"/>
    </row>
    <row r="8" spans="1:20" ht="15">
      <c r="A8" s="23"/>
      <c r="B8" s="64"/>
      <c r="C8" s="64"/>
      <c r="D8" s="66" t="s">
        <v>24</v>
      </c>
      <c r="E8" s="64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T8" s="23"/>
    </row>
    <row r="9" spans="1:20" ht="15">
      <c r="A9" s="23"/>
      <c r="B9" s="66" t="s">
        <v>44</v>
      </c>
      <c r="C9" s="66" t="s">
        <v>45</v>
      </c>
      <c r="D9" s="64" t="s">
        <v>25</v>
      </c>
      <c r="E9" s="64" t="s">
        <v>27</v>
      </c>
      <c r="F9" s="26"/>
      <c r="G9" s="27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T9" s="23"/>
    </row>
    <row r="10" spans="1:20" ht="15">
      <c r="A10" s="23"/>
      <c r="B10" s="64">
        <v>4</v>
      </c>
      <c r="C10" s="64">
        <v>5</v>
      </c>
      <c r="D10" s="67">
        <v>0.9642857142857143</v>
      </c>
      <c r="E10" s="68">
        <v>54</v>
      </c>
      <c r="F10" s="26"/>
      <c r="G10" s="27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5">
      <c r="A11" s="23"/>
      <c r="B11" s="64">
        <v>5</v>
      </c>
      <c r="C11" s="64">
        <v>5.25</v>
      </c>
      <c r="D11" s="67">
        <v>0.03571428571428571</v>
      </c>
      <c r="E11" s="68">
        <v>2</v>
      </c>
      <c r="F11" s="26"/>
      <c r="G11" s="27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5">
      <c r="A12" s="23"/>
      <c r="F12" s="26"/>
      <c r="G12" s="27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5">
      <c r="A13" s="23"/>
      <c r="F13" s="26"/>
      <c r="G13" s="27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5">
      <c r="A14" s="23"/>
      <c r="F14" s="26"/>
      <c r="G14" s="27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5">
      <c r="A15" s="23"/>
      <c r="F15" s="26"/>
      <c r="G15" s="27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5">
      <c r="A16" s="23"/>
      <c r="F16" s="26"/>
      <c r="G16" s="2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15">
      <c r="A17" s="23"/>
      <c r="F17" s="26"/>
      <c r="G17" s="27"/>
      <c r="H17" s="23"/>
      <c r="I17" s="23"/>
      <c r="J17" s="23"/>
      <c r="K17" s="23"/>
      <c r="L17" s="23"/>
      <c r="M17" s="23"/>
      <c r="N17" s="23"/>
      <c r="O17" s="24"/>
      <c r="P17" s="24"/>
      <c r="Q17" s="24"/>
      <c r="R17" s="23"/>
      <c r="S17" s="23"/>
      <c r="T17" s="23"/>
    </row>
    <row r="18" spans="1:20" ht="15">
      <c r="A18" s="23"/>
      <c r="F18" s="26"/>
      <c r="G18" s="27"/>
      <c r="H18" s="23"/>
      <c r="I18" s="23"/>
      <c r="J18" s="23"/>
      <c r="K18" s="23"/>
      <c r="L18" s="23"/>
      <c r="M18" s="23"/>
      <c r="N18" s="23"/>
      <c r="O18" s="24"/>
      <c r="P18" s="24"/>
      <c r="Q18" s="24"/>
      <c r="R18" s="23"/>
      <c r="S18" s="23"/>
      <c r="T18" s="23"/>
    </row>
    <row r="19" spans="1:20" ht="15">
      <c r="A19" s="23"/>
      <c r="F19" s="26"/>
      <c r="G19" s="27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3"/>
      <c r="S19" s="23"/>
      <c r="T19" s="23"/>
    </row>
    <row r="20" spans="1:20" ht="15">
      <c r="A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3"/>
      <c r="S20" s="23"/>
      <c r="T20" s="23"/>
    </row>
    <row r="21" spans="1:20" ht="15">
      <c r="A21" s="23"/>
      <c r="F21" s="23"/>
      <c r="G21" s="23"/>
      <c r="H21" s="23"/>
      <c r="I21" s="23"/>
      <c r="J21" s="23"/>
      <c r="K21" s="23"/>
      <c r="L21" s="23"/>
      <c r="M21" s="23"/>
      <c r="N21" s="23"/>
      <c r="O21" s="24"/>
      <c r="P21" s="24"/>
      <c r="Q21" s="24"/>
      <c r="R21" s="23"/>
      <c r="S21" s="23"/>
      <c r="T21" s="23"/>
    </row>
    <row r="22" spans="1:20" ht="15">
      <c r="A22" s="23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4"/>
      <c r="R22" s="23"/>
      <c r="S22" s="23"/>
      <c r="T22" s="23"/>
    </row>
    <row r="23" spans="1:20" ht="15">
      <c r="A23" s="23"/>
      <c r="F23" s="23"/>
      <c r="G23" s="23"/>
      <c r="H23" s="23"/>
      <c r="I23" s="23"/>
      <c r="J23" s="23"/>
      <c r="K23" s="23"/>
      <c r="L23" s="23"/>
      <c r="M23" s="23"/>
      <c r="N23" s="23"/>
      <c r="O23" s="24"/>
      <c r="P23" s="24"/>
      <c r="Q23" s="24"/>
      <c r="R23" s="23"/>
      <c r="S23" s="23"/>
      <c r="T23" s="23"/>
    </row>
    <row r="24" spans="1:20" ht="33.75">
      <c r="A24" s="23"/>
      <c r="F24" s="23"/>
      <c r="G24" s="23"/>
      <c r="H24" s="23"/>
      <c r="I24" s="23"/>
      <c r="J24" s="23"/>
      <c r="K24" s="21"/>
      <c r="L24" s="23"/>
      <c r="M24" s="23"/>
      <c r="N24" s="23"/>
      <c r="O24" s="24"/>
      <c r="P24" s="24"/>
      <c r="Q24" s="24"/>
      <c r="R24" s="23"/>
      <c r="T24" s="23"/>
    </row>
    <row r="25" spans="1:20" ht="15">
      <c r="A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24"/>
      <c r="Q25" s="24"/>
      <c r="R25" s="23"/>
      <c r="S25" s="23"/>
      <c r="T25" s="23"/>
    </row>
    <row r="26" spans="1:20" ht="15">
      <c r="A26" s="23"/>
      <c r="F26" s="23"/>
      <c r="G26" s="23"/>
      <c r="H26" s="23"/>
      <c r="I26" s="23"/>
      <c r="J26" s="23"/>
      <c r="K26" s="23"/>
      <c r="L26" s="23"/>
      <c r="M26" s="23"/>
      <c r="N26" s="23"/>
      <c r="O26" s="24"/>
      <c r="P26" s="24"/>
      <c r="Q26" s="24"/>
      <c r="R26" s="23"/>
      <c r="S26" s="23"/>
      <c r="T26" s="23"/>
    </row>
    <row r="27" spans="1:20" ht="15">
      <c r="A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4"/>
      <c r="Q27" s="24"/>
      <c r="R27" s="23"/>
      <c r="S27" s="23"/>
      <c r="T27" s="23"/>
    </row>
    <row r="28" spans="1:20" ht="15">
      <c r="A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3"/>
      <c r="S28" s="23"/>
      <c r="T28" s="23"/>
    </row>
    <row r="29" spans="1:20" ht="15">
      <c r="A29" s="23"/>
      <c r="F29" s="23"/>
      <c r="G29" s="23"/>
      <c r="H29" s="23"/>
      <c r="I29" s="23"/>
      <c r="J29" s="23"/>
      <c r="K29" s="23"/>
      <c r="L29" s="23"/>
      <c r="M29" s="23"/>
      <c r="N29" s="23"/>
      <c r="O29" s="24"/>
      <c r="P29" s="24"/>
      <c r="Q29" s="24"/>
      <c r="R29" s="23"/>
      <c r="S29" s="23"/>
      <c r="T29" s="23"/>
    </row>
    <row r="30" spans="1:20" ht="15">
      <c r="A30" s="23"/>
      <c r="F30" s="23"/>
      <c r="G30" s="23"/>
      <c r="H30" s="23"/>
      <c r="I30" s="23"/>
      <c r="J30" s="23"/>
      <c r="K30" s="23"/>
      <c r="L30" s="23"/>
      <c r="M30" s="23"/>
      <c r="N30" s="23"/>
      <c r="O30" s="24"/>
      <c r="P30" s="24"/>
      <c r="Q30" s="24"/>
      <c r="R30" s="23"/>
      <c r="S30" s="23"/>
      <c r="T30" s="23"/>
    </row>
    <row r="31" spans="1:20" ht="15">
      <c r="A31" s="23"/>
      <c r="F31" s="23"/>
      <c r="G31" s="23"/>
      <c r="H31" s="23"/>
      <c r="I31" s="23"/>
      <c r="J31" s="23"/>
      <c r="K31" s="23"/>
      <c r="L31" s="23"/>
      <c r="M31" s="23"/>
      <c r="N31" s="23"/>
      <c r="O31" s="24"/>
      <c r="P31" s="24"/>
      <c r="Q31" s="24"/>
      <c r="R31" s="23"/>
      <c r="S31" s="23"/>
      <c r="T31" s="23"/>
    </row>
    <row r="32" spans="1:20" ht="15">
      <c r="A32" s="23"/>
      <c r="F32" s="23"/>
      <c r="G32" s="23"/>
      <c r="H32" s="23"/>
      <c r="I32" s="23"/>
      <c r="J32" s="23"/>
      <c r="K32" s="23"/>
      <c r="L32" s="23"/>
      <c r="M32" s="23"/>
      <c r="N32" s="23"/>
      <c r="O32" s="24"/>
      <c r="P32" s="24"/>
      <c r="Q32" s="24"/>
      <c r="R32" s="23"/>
      <c r="S32" s="23"/>
      <c r="T32" s="23"/>
    </row>
    <row r="33" spans="1:20" ht="15">
      <c r="A33" s="23"/>
      <c r="F33" s="23"/>
      <c r="G33" s="23"/>
      <c r="H33" s="23"/>
      <c r="I33" s="23"/>
      <c r="J33" s="23"/>
      <c r="K33" s="23"/>
      <c r="L33" s="23"/>
      <c r="M33" s="23"/>
      <c r="N33" s="23"/>
      <c r="O33" s="24"/>
      <c r="P33" s="24"/>
      <c r="Q33" s="24"/>
      <c r="R33" s="23"/>
      <c r="S33" s="23"/>
      <c r="T33" s="23"/>
    </row>
    <row r="34" spans="1:20" ht="15">
      <c r="A34" s="23"/>
      <c r="F34" s="23"/>
      <c r="G34" s="23"/>
      <c r="H34" s="23"/>
      <c r="I34" s="23"/>
      <c r="J34" s="23"/>
      <c r="K34" s="23"/>
      <c r="L34" s="23"/>
      <c r="M34" s="23"/>
      <c r="N34" s="23"/>
      <c r="O34" s="24"/>
      <c r="P34" s="24"/>
      <c r="Q34" s="24"/>
      <c r="R34" s="23"/>
      <c r="S34" s="23"/>
      <c r="T34" s="23"/>
    </row>
    <row r="35" spans="1:20" ht="15">
      <c r="A35" s="23"/>
      <c r="F35" s="23"/>
      <c r="G35" s="23"/>
      <c r="H35" s="23"/>
      <c r="I35" s="23"/>
      <c r="J35" s="23"/>
      <c r="K35" s="23"/>
      <c r="L35" s="23"/>
      <c r="M35" s="23"/>
      <c r="N35" s="23"/>
      <c r="O35" s="24"/>
      <c r="P35" s="24"/>
      <c r="Q35" s="24"/>
      <c r="R35" s="23"/>
      <c r="S35" s="23"/>
      <c r="T35" s="23"/>
    </row>
    <row r="36" spans="1:20" ht="28.5">
      <c r="A36" s="23"/>
      <c r="F36" s="23"/>
      <c r="G36" s="23"/>
      <c r="H36" s="23"/>
      <c r="I36" s="35"/>
      <c r="J36" s="23"/>
      <c r="K36" s="23"/>
      <c r="L36" s="23"/>
      <c r="M36" s="23"/>
      <c r="N36" s="23"/>
      <c r="O36" s="24"/>
      <c r="P36" s="24"/>
      <c r="Q36" s="24"/>
      <c r="R36" s="23"/>
      <c r="S36" s="23"/>
      <c r="T36" s="23"/>
    </row>
  </sheetData>
  <sheetProtection/>
  <mergeCells count="1">
    <mergeCell ref="B4:C4"/>
  </mergeCells>
  <conditionalFormatting sqref="Q10:Q36 N4:N65536">
    <cfRule type="cellIs" priority="2" dxfId="54" operator="equal" stopIfTrue="1">
      <formula>0</formula>
    </cfRule>
  </conditionalFormatting>
  <conditionalFormatting sqref="Q10:Q36">
    <cfRule type="cellIs" priority="1" dxfId="54" operator="equal" stopIfTrue="1">
      <formula>#VALUE!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Del Campo S.</dc:creator>
  <cp:keywords/>
  <dc:description/>
  <cp:lastModifiedBy>Carolina Del Campo S.</cp:lastModifiedBy>
  <cp:lastPrinted>2013-03-08T19:47:39Z</cp:lastPrinted>
  <dcterms:created xsi:type="dcterms:W3CDTF">2011-06-06T14:06:34Z</dcterms:created>
  <dcterms:modified xsi:type="dcterms:W3CDTF">2013-04-18T21:15:30Z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0x01010056125CB35C3BAE41A31574228F8ECACF</vt:lpwstr>
  </property>
</Properties>
</file>