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460" windowHeight="5220" activeTab="1"/>
  </bookViews>
  <sheets>
    <sheet name="Cuadro A2.1" sheetId="1" r:id="rId1"/>
    <sheet name="Cuadro A2.2" sheetId="2" r:id="rId2"/>
  </sheets>
  <externalReferences>
    <externalReference r:id="rId5"/>
    <externalReference r:id="rId6"/>
  </externalReferences>
  <definedNames>
    <definedName name="años_a">#REF!</definedName>
    <definedName name="Area_a_imprimir">'[1]sin dep'!$B$62:$F$81</definedName>
    <definedName name="_xlnm.Print_Area" localSheetId="0">'Cuadro A2.1'!$B$1:$D$82</definedName>
    <definedName name="cuadro_1.13">#REF!</definedName>
    <definedName name="Cuadro_1.75">#N/A</definedName>
    <definedName name="Cuadro_1.77">#N/A</definedName>
    <definedName name="Cuadro_1.78">#N/A</definedName>
    <definedName name="Excedente_de_la_Nación_por_Transacciones_Corrientes">#N/A</definedName>
    <definedName name="retiro_r">'[1]Macro retiro'!$A$1</definedName>
    <definedName name="stock_s">'[1]Macro MIP'!$A$1</definedName>
  </definedNames>
  <calcPr fullCalcOnLoad="1"/>
</workbook>
</file>

<file path=xl/sharedStrings.xml><?xml version="1.0" encoding="utf-8"?>
<sst xmlns="http://schemas.openxmlformats.org/spreadsheetml/2006/main" count="6" uniqueCount="5">
  <si>
    <t>Año</t>
  </si>
  <si>
    <t>Habitacional</t>
  </si>
  <si>
    <t>No habitac</t>
  </si>
  <si>
    <t>Total</t>
  </si>
  <si>
    <t>Maq y Equipo</t>
  </si>
</sst>
</file>

<file path=xl/styles.xml><?xml version="1.0" encoding="utf-8"?>
<styleSheet xmlns="http://schemas.openxmlformats.org/spreadsheetml/2006/main">
  <numFmts count="7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 Pts&quot;;\-#,##0&quot; Pts&quot;"/>
    <numFmt numFmtId="165" formatCode="#,##0&quot; Pts&quot;;[Red]\-#,##0&quot; Pts&quot;"/>
    <numFmt numFmtId="166" formatCode="#,##0.00&quot; Pts&quot;;\-#,##0.00&quot; Pts&quot;"/>
    <numFmt numFmtId="167" formatCode="#,##0.00&quot; Pts&quot;;[Red]\-#,##0.00&quot; Pts&quot;"/>
    <numFmt numFmtId="168" formatCode="0.000"/>
    <numFmt numFmtId="169" formatCode="0.0000"/>
    <numFmt numFmtId="170" formatCode="0.00000"/>
    <numFmt numFmtId="171" formatCode="&quot;Ch$&quot;#,##0_);\(&quot;Ch$&quot;#,##0\)"/>
    <numFmt numFmtId="172" formatCode="&quot;Ch$&quot;#,##0_);[Red]\(&quot;Ch$&quot;#,##0\)"/>
    <numFmt numFmtId="173" formatCode="&quot;Ch$&quot;#,##0.00_);\(&quot;Ch$&quot;#,##0.00\)"/>
    <numFmt numFmtId="174" formatCode="&quot;Ch$&quot;#,##0.00_);[Red]\(&quot;Ch$&quot;#,##0.00\)"/>
    <numFmt numFmtId="175" formatCode="_(&quot;Ch$&quot;* #,##0_);_(&quot;Ch$&quot;* \(#,##0\);_(&quot;Ch$&quot;* &quot;-&quot;_);_(@_)"/>
    <numFmt numFmtId="176" formatCode="_(&quot;Ch$&quot;* #,##0.00_);_(&quot;Ch$&quot;* \(#,##0.00\);_(&quot;Ch$&quot;* &quot;-&quot;??_);_(@_)"/>
    <numFmt numFmtId="177" formatCode="#,##0\ &quot;Pts&quot;;\-#,##0\ &quot;Pts&quot;"/>
    <numFmt numFmtId="178" formatCode="#,##0\ &quot;Pts&quot;;[Red]\-#,##0\ &quot;Pts&quot;"/>
    <numFmt numFmtId="179" formatCode="#,##0.00\ &quot;Pts&quot;;\-#,##0.00\ &quot;Pts&quot;"/>
    <numFmt numFmtId="180" formatCode="#,##0.00\ &quot;Pts&quot;;[Red]\-#,##0.00\ &quot;Pts&quot;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* #,##0_-;\-* #,##0_-;_-* &quot;-&quot;_-;_-@_-"/>
    <numFmt numFmtId="191" formatCode="_-&quot;$&quot;* #,##0.00_-;\-&quot;$&quot;* #,##0.00_-;_-&quot;$&quot;* &quot;-&quot;??_-;_-@_-"/>
    <numFmt numFmtId="192" formatCode="_-* #,##0.00_-;\-* #,##0.00_-;_-* &quot;-&quot;??_-;_-@_-"/>
    <numFmt numFmtId="193" formatCode="0.0%"/>
    <numFmt numFmtId="194" formatCode="0.0"/>
    <numFmt numFmtId="195" formatCode="#,##0.0"/>
    <numFmt numFmtId="196" formatCode="0.000%"/>
    <numFmt numFmtId="197" formatCode="#,##0.0_);[Red]\(#,##0.0\)"/>
    <numFmt numFmtId="198" formatCode="0.00000000"/>
    <numFmt numFmtId="199" formatCode="0.0000000"/>
    <numFmt numFmtId="200" formatCode="0.000000"/>
    <numFmt numFmtId="201" formatCode="0_);[Red]\(0\)"/>
    <numFmt numFmtId="202" formatCode="0_);\(0\)"/>
    <numFmt numFmtId="203" formatCode="00"/>
    <numFmt numFmtId="204" formatCode="000"/>
    <numFmt numFmtId="205" formatCode="0,000"/>
    <numFmt numFmtId="206" formatCode="0.000000000"/>
    <numFmt numFmtId="207" formatCode="#,##0.0;[Red]\-#,##0.0"/>
    <numFmt numFmtId="208" formatCode="&quot;Pts&quot;#,##0\ ;\(&quot;Pts&quot;#,##0\)"/>
    <numFmt numFmtId="209" formatCode="&quot;Pts&quot;#,##0.00\ ;\(&quot;Pts&quot;#,##0.00\)"/>
    <numFmt numFmtId="210" formatCode="d\-m\-yy"/>
    <numFmt numFmtId="211" formatCode="h\:mm\ AM/PM"/>
    <numFmt numFmtId="212" formatCode="h\:mm\:ss\ AM/PM"/>
    <numFmt numFmtId="213" formatCode="h\:mm"/>
    <numFmt numFmtId="214" formatCode="h\:mm\:ss"/>
    <numFmt numFmtId="215" formatCode="d\-m\-yy\ h\:mm"/>
    <numFmt numFmtId="216" formatCode="\(#\)"/>
    <numFmt numFmtId="217" formatCode="\(##\)"/>
    <numFmt numFmtId="218" formatCode="0\ \ \ \ \ \ \ \ \ \ "/>
    <numFmt numFmtId="219" formatCode="0\ \ \ \ \ \ \ \ \ \ \ \ "/>
    <numFmt numFmtId="220" formatCode="#,##0\ \ \ \ \ \ \ \ \ \ \ \ "/>
    <numFmt numFmtId="221" formatCode="#,##0\ \ \ \ \ \ \ \ \ \ "/>
    <numFmt numFmtId="222" formatCode="\ \ \ \ \ 0"/>
    <numFmt numFmtId="223" formatCode="#,##0.0\ \ \ \ \ \ \ \ \ \ \ \ \ "/>
    <numFmt numFmtId="224" formatCode="0.0\ \ \ \ \ "/>
    <numFmt numFmtId="225" formatCode="0.0\ \ \ \ \ \ "/>
    <numFmt numFmtId="226" formatCode="#,##0\ \ \ \ \ "/>
    <numFmt numFmtId="227" formatCode="#,##0\ \ \ \ \ \ \ \ \ \ \ \ \ \ \ "/>
    <numFmt numFmtId="228" formatCode="#,##0\ \ \ \ \ \ \ \ \ \ \ \ \ \ \ \ "/>
    <numFmt numFmtId="229" formatCode="#,##0.000_);[Red]\(#,##0.000\)"/>
    <numFmt numFmtId="230" formatCode="#,##0.0000_);[Red]\(#,##0.0000\)"/>
    <numFmt numFmtId="231" formatCode="0.000000000000000%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Geneva"/>
      <family val="0"/>
    </font>
    <font>
      <sz val="10"/>
      <name val="Arial"/>
      <family val="0"/>
    </font>
    <font>
      <sz val="10"/>
      <name val="Tms Rmn"/>
      <family val="0"/>
    </font>
    <font>
      <b/>
      <sz val="8"/>
      <name val="MS Sans Serif"/>
      <family val="0"/>
    </font>
    <font>
      <sz val="8"/>
      <name val="MS Sans Serif"/>
      <family val="0"/>
    </font>
    <font>
      <sz val="8.5"/>
      <name val="MS Sans Serif"/>
      <family val="2"/>
    </font>
    <font>
      <sz val="17.25"/>
      <name val="Arial"/>
      <family val="0"/>
    </font>
    <font>
      <sz val="8.5"/>
      <name val="Arial"/>
      <family val="2"/>
    </font>
    <font>
      <sz val="6"/>
      <name val="Arial"/>
      <family val="2"/>
    </font>
    <font>
      <sz val="15.75"/>
      <name val="Arial"/>
      <family val="0"/>
    </font>
    <font>
      <sz val="18"/>
      <name val="Arial"/>
      <family val="0"/>
    </font>
    <font>
      <sz val="6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5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2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16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8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/>
    </xf>
  </cellXfs>
  <cellStyles count="562">
    <cellStyle name="Normal" xfId="0"/>
    <cellStyle name="Comma" xfId="15"/>
    <cellStyle name="Comma [0]" xfId="16"/>
    <cellStyle name="Millares [0]_1_01" xfId="17"/>
    <cellStyle name="Millares [0]_1_02" xfId="18"/>
    <cellStyle name="Millares [0]_1_03" xfId="19"/>
    <cellStyle name="Millares [0]_1_04" xfId="20"/>
    <cellStyle name="Millares [0]_1_05" xfId="21"/>
    <cellStyle name="Millares [0]_1_06" xfId="22"/>
    <cellStyle name="Millares [0]_1_07" xfId="23"/>
    <cellStyle name="Millares [0]_1_08" xfId="24"/>
    <cellStyle name="Millares [0]_1_09" xfId="25"/>
    <cellStyle name="Millares [0]_1_10" xfId="26"/>
    <cellStyle name="Millares [0]_1_11" xfId="27"/>
    <cellStyle name="Millares [0]_1_12" xfId="28"/>
    <cellStyle name="Millares [0]_1_13" xfId="29"/>
    <cellStyle name="Millares [0]_1_14" xfId="30"/>
    <cellStyle name="Millares [0]_1_15" xfId="31"/>
    <cellStyle name="Millares [0]_1_15_16" xfId="32"/>
    <cellStyle name="Millares [0]_1_16" xfId="33"/>
    <cellStyle name="Millares [0]_1_17" xfId="34"/>
    <cellStyle name="Millares [0]_1_18" xfId="35"/>
    <cellStyle name="Millares [0]_1_19" xfId="36"/>
    <cellStyle name="Millares [0]_1_20" xfId="37"/>
    <cellStyle name="Millares [0]_1_21.XLS" xfId="38"/>
    <cellStyle name="Millares [0]_1_22.XLS" xfId="39"/>
    <cellStyle name="Millares [0]_1_22_23" xfId="40"/>
    <cellStyle name="Millares [0]_1_23.XLS" xfId="41"/>
    <cellStyle name="Millares [0]_1_24.XLS" xfId="42"/>
    <cellStyle name="Millares [0]_1_25.XLS" xfId="43"/>
    <cellStyle name="Millares [0]_1_26.XLS" xfId="44"/>
    <cellStyle name="Millares [0]_1_27.XLS" xfId="45"/>
    <cellStyle name="Millares [0]_1_27_28" xfId="46"/>
    <cellStyle name="Millares [0]_1_28.XLS" xfId="47"/>
    <cellStyle name="Millares [0]_1_29.XLS" xfId="48"/>
    <cellStyle name="Millares [0]_1_30.XLS" xfId="49"/>
    <cellStyle name="Millares [0]_1_31.XLS" xfId="50"/>
    <cellStyle name="Millares [0]_1_32.XLS" xfId="51"/>
    <cellStyle name="Millares [0]_1_33.XLS" xfId="52"/>
    <cellStyle name="Millares [0]_1_34.XLS" xfId="53"/>
    <cellStyle name="Millares [0]_1_35.XLS" xfId="54"/>
    <cellStyle name="Millares [0]_1_36.XLS" xfId="55"/>
    <cellStyle name="Millares [0]_1_37" xfId="56"/>
    <cellStyle name="Millares [0]_1_38" xfId="57"/>
    <cellStyle name="Millares [0]_1_39.XLS" xfId="58"/>
    <cellStyle name="Millares [0]_1_40.XLS" xfId="59"/>
    <cellStyle name="Millares [0]_1_41.XLS" xfId="60"/>
    <cellStyle name="Millares [0]_1_42.XLS" xfId="61"/>
    <cellStyle name="Millares [0]_1_43.XLS" xfId="62"/>
    <cellStyle name="Millares [0]_1_44.XLS" xfId="63"/>
    <cellStyle name="Millares [0]_1_45.XLS" xfId="64"/>
    <cellStyle name="Millares [0]_1_46.XLS" xfId="65"/>
    <cellStyle name="Millares [0]_1_47.XLS" xfId="66"/>
    <cellStyle name="Millares [0]_1_48.XLS" xfId="67"/>
    <cellStyle name="Millares [0]_1_49.XLS" xfId="68"/>
    <cellStyle name="Millares [0]_1_50.XLS" xfId="69"/>
    <cellStyle name="Millares [0]_1_51.XLS" xfId="70"/>
    <cellStyle name="Millares [0]_1_51A" xfId="71"/>
    <cellStyle name="Millares [0]_1_52.XLS" xfId="72"/>
    <cellStyle name="Millares [0]_1_53.XLS" xfId="73"/>
    <cellStyle name="Millares [0]_1_53_a" xfId="74"/>
    <cellStyle name="Millares [0]_1_54.XLS" xfId="75"/>
    <cellStyle name="Millares [0]_1_55.XLS" xfId="76"/>
    <cellStyle name="Millares [0]_1_56.XLS" xfId="77"/>
    <cellStyle name="Millares [0]_1_57.XLS" xfId="78"/>
    <cellStyle name="Millares [0]_1_58.XLS" xfId="79"/>
    <cellStyle name="Millares [0]_1_59.XLS" xfId="80"/>
    <cellStyle name="Millares [0]_1_60.XLS" xfId="81"/>
    <cellStyle name="Millares [0]_1_61.XLS" xfId="82"/>
    <cellStyle name="Millares [0]_1_62.XLS" xfId="83"/>
    <cellStyle name="Millares [0]_1_63.XLS" xfId="84"/>
    <cellStyle name="Millares [0]_1_64.XLS" xfId="85"/>
    <cellStyle name="Millares [0]_1_65.XLS" xfId="86"/>
    <cellStyle name="Millares [0]_1_66.XLS" xfId="87"/>
    <cellStyle name="Millares [0]_1_67.XLS" xfId="88"/>
    <cellStyle name="Millares [0]_1_68.XLS" xfId="89"/>
    <cellStyle name="Millares [0]_1_69.XLS" xfId="90"/>
    <cellStyle name="Millares [0]_1_70.XLS" xfId="91"/>
    <cellStyle name="Millares [0]_1_71.XLS" xfId="92"/>
    <cellStyle name="Millares [0]_1_72.XLS" xfId="93"/>
    <cellStyle name="Millares [0]_1_73.XLS" xfId="94"/>
    <cellStyle name="Millares [0]_1_74.XLS" xfId="95"/>
    <cellStyle name="Millares [0]_1_75.XLS" xfId="96"/>
    <cellStyle name="Millares [0]_1_75_76" xfId="97"/>
    <cellStyle name="Millares [0]_1_76.XLS" xfId="98"/>
    <cellStyle name="Millares [0]_1_77.XLS" xfId="99"/>
    <cellStyle name="Millares [0]_1_77_77" xfId="100"/>
    <cellStyle name="Millares [0]_1_78.XLS" xfId="101"/>
    <cellStyle name="Millares [0]_1_78_81" xfId="102"/>
    <cellStyle name="Millares [0]_1_79.XLS" xfId="103"/>
    <cellStyle name="Millares [0]_1_80.XLS" xfId="104"/>
    <cellStyle name="Millares [0]_1_81.XLS" xfId="105"/>
    <cellStyle name="Millares [0]_29_50 " xfId="106"/>
    <cellStyle name="Millares [0]_Deflactores" xfId="107"/>
    <cellStyle name="Millares [0]_EMP-ICON" xfId="108"/>
    <cellStyle name="Millares_1_01" xfId="109"/>
    <cellStyle name="Millares_1_02" xfId="110"/>
    <cellStyle name="Millares_1_03" xfId="111"/>
    <cellStyle name="Millares_1_04" xfId="112"/>
    <cellStyle name="Millares_1_05" xfId="113"/>
    <cellStyle name="Millares_1_06" xfId="114"/>
    <cellStyle name="Millares_1_07" xfId="115"/>
    <cellStyle name="Millares_1_08" xfId="116"/>
    <cellStyle name="Millares_1_09" xfId="117"/>
    <cellStyle name="Millares_1_10" xfId="118"/>
    <cellStyle name="Millares_1_11" xfId="119"/>
    <cellStyle name="Millares_1_12" xfId="120"/>
    <cellStyle name="Millares_1_13" xfId="121"/>
    <cellStyle name="Millares_1_14" xfId="122"/>
    <cellStyle name="Millares_1_15" xfId="123"/>
    <cellStyle name="Millares_1_15_16" xfId="124"/>
    <cellStyle name="Millares_1_16" xfId="125"/>
    <cellStyle name="Millares_1_17" xfId="126"/>
    <cellStyle name="Millares_1_18" xfId="127"/>
    <cellStyle name="Millares_1_19" xfId="128"/>
    <cellStyle name="Millares_1_20" xfId="129"/>
    <cellStyle name="Millares_1_21.XLS" xfId="130"/>
    <cellStyle name="Millares_1_22.XLS" xfId="131"/>
    <cellStyle name="Millares_1_22_23" xfId="132"/>
    <cellStyle name="Millares_1_23.XLS" xfId="133"/>
    <cellStyle name="Millares_1_24.XLS" xfId="134"/>
    <cellStyle name="Millares_1_25.XLS" xfId="135"/>
    <cellStyle name="Millares_1_26.XLS" xfId="136"/>
    <cellStyle name="Millares_1_27.XLS" xfId="137"/>
    <cellStyle name="Millares_1_27_28" xfId="138"/>
    <cellStyle name="Millares_1_28.XLS" xfId="139"/>
    <cellStyle name="Millares_1_29.XLS" xfId="140"/>
    <cellStyle name="Millares_1_30.XLS" xfId="141"/>
    <cellStyle name="Millares_1_31.XLS" xfId="142"/>
    <cellStyle name="Millares_1_32.XLS" xfId="143"/>
    <cellStyle name="Millares_1_33.XLS" xfId="144"/>
    <cellStyle name="Millares_1_34.XLS" xfId="145"/>
    <cellStyle name="Millares_1_35.XLS" xfId="146"/>
    <cellStyle name="Millares_1_36.XLS" xfId="147"/>
    <cellStyle name="Millares_1_37" xfId="148"/>
    <cellStyle name="Millares_1_38" xfId="149"/>
    <cellStyle name="Millares_1_39.XLS" xfId="150"/>
    <cellStyle name="Millares_1_40.XLS" xfId="151"/>
    <cellStyle name="Millares_1_41.XLS" xfId="152"/>
    <cellStyle name="Millares_1_42.XLS" xfId="153"/>
    <cellStyle name="Millares_1_43.XLS" xfId="154"/>
    <cellStyle name="Millares_1_44.XLS" xfId="155"/>
    <cellStyle name="Millares_1_45.XLS" xfId="156"/>
    <cellStyle name="Millares_1_46.XLS" xfId="157"/>
    <cellStyle name="Millares_1_47.XLS" xfId="158"/>
    <cellStyle name="Millares_1_48.XLS" xfId="159"/>
    <cellStyle name="Millares_1_49.XLS" xfId="160"/>
    <cellStyle name="Millares_1_50.XLS" xfId="161"/>
    <cellStyle name="Millares_1_51.XLS" xfId="162"/>
    <cellStyle name="Millares_1_51A" xfId="163"/>
    <cellStyle name="Millares_1_52.XLS" xfId="164"/>
    <cellStyle name="Millares_1_53.XLS" xfId="165"/>
    <cellStyle name="Millares_1_53_a" xfId="166"/>
    <cellStyle name="Millares_1_54.XLS" xfId="167"/>
    <cellStyle name="Millares_1_55.XLS" xfId="168"/>
    <cellStyle name="Millares_1_56.XLS" xfId="169"/>
    <cellStyle name="Millares_1_57.XLS" xfId="170"/>
    <cellStyle name="Millares_1_58.XLS" xfId="171"/>
    <cellStyle name="Millares_1_59.XLS" xfId="172"/>
    <cellStyle name="Millares_1_60.XLS" xfId="173"/>
    <cellStyle name="Millares_1_61.XLS" xfId="174"/>
    <cellStyle name="Millares_1_62.XLS" xfId="175"/>
    <cellStyle name="Millares_1_63.XLS" xfId="176"/>
    <cellStyle name="Millares_1_64.XLS" xfId="177"/>
    <cellStyle name="Millares_1_65.XLS" xfId="178"/>
    <cellStyle name="Millares_1_66.XLS" xfId="179"/>
    <cellStyle name="Millares_1_67.XLS" xfId="180"/>
    <cellStyle name="Millares_1_68.XLS" xfId="181"/>
    <cellStyle name="Millares_1_69.XLS" xfId="182"/>
    <cellStyle name="Millares_1_70.XLS" xfId="183"/>
    <cellStyle name="Millares_1_71.XLS" xfId="184"/>
    <cellStyle name="Millares_1_72.XLS" xfId="185"/>
    <cellStyle name="Millares_1_73.XLS" xfId="186"/>
    <cellStyle name="Millares_1_74.XLS" xfId="187"/>
    <cellStyle name="Millares_1_75.XLS" xfId="188"/>
    <cellStyle name="Millares_1_75_76" xfId="189"/>
    <cellStyle name="Millares_1_76.XLS" xfId="190"/>
    <cellStyle name="Millares_1_77.XLS" xfId="191"/>
    <cellStyle name="Millares_1_77_77" xfId="192"/>
    <cellStyle name="Millares_1_78.XLS" xfId="193"/>
    <cellStyle name="Millares_1_78_81" xfId="194"/>
    <cellStyle name="Millares_1_79.XLS" xfId="195"/>
    <cellStyle name="Millares_1_80.XLS" xfId="196"/>
    <cellStyle name="Millares_1_81.XLS" xfId="197"/>
    <cellStyle name="Millares_29_50 " xfId="198"/>
    <cellStyle name="Millares_Deflactores" xfId="199"/>
    <cellStyle name="Millares_EMP-ICON" xfId="200"/>
    <cellStyle name="Currency" xfId="201"/>
    <cellStyle name="Currency [0]" xfId="202"/>
    <cellStyle name="Moneda [0]_1_01" xfId="203"/>
    <cellStyle name="Moneda [0]_1_02" xfId="204"/>
    <cellStyle name="Moneda [0]_1_03" xfId="205"/>
    <cellStyle name="Moneda [0]_1_04" xfId="206"/>
    <cellStyle name="Moneda [0]_1_05" xfId="207"/>
    <cellStyle name="Moneda [0]_1_06" xfId="208"/>
    <cellStyle name="Moneda [0]_1_07" xfId="209"/>
    <cellStyle name="Moneda [0]_1_08" xfId="210"/>
    <cellStyle name="Moneda [0]_1_09" xfId="211"/>
    <cellStyle name="Moneda [0]_1_10" xfId="212"/>
    <cellStyle name="Moneda [0]_1_11" xfId="213"/>
    <cellStyle name="Moneda [0]_1_12" xfId="214"/>
    <cellStyle name="Moneda [0]_1_13" xfId="215"/>
    <cellStyle name="Moneda [0]_1_14" xfId="216"/>
    <cellStyle name="Moneda [0]_1_15" xfId="217"/>
    <cellStyle name="Moneda [0]_1_15_16" xfId="218"/>
    <cellStyle name="Moneda [0]_1_16" xfId="219"/>
    <cellStyle name="Moneda [0]_1_17" xfId="220"/>
    <cellStyle name="Moneda [0]_1_18" xfId="221"/>
    <cellStyle name="Moneda [0]_1_19" xfId="222"/>
    <cellStyle name="Moneda [0]_1_20" xfId="223"/>
    <cellStyle name="Moneda [0]_1_21.XLS" xfId="224"/>
    <cellStyle name="Moneda [0]_1_22.XLS" xfId="225"/>
    <cellStyle name="Moneda [0]_1_22_23" xfId="226"/>
    <cellStyle name="Moneda [0]_1_23.XLS" xfId="227"/>
    <cellStyle name="Moneda [0]_1_24.XLS" xfId="228"/>
    <cellStyle name="Moneda [0]_1_25.XLS" xfId="229"/>
    <cellStyle name="Moneda [0]_1_26.XLS" xfId="230"/>
    <cellStyle name="Moneda [0]_1_27.XLS" xfId="231"/>
    <cellStyle name="Moneda [0]_1_27_28" xfId="232"/>
    <cellStyle name="Moneda [0]_1_28.XLS" xfId="233"/>
    <cellStyle name="Moneda [0]_1_29.XLS" xfId="234"/>
    <cellStyle name="Moneda [0]_1_30.XLS" xfId="235"/>
    <cellStyle name="Moneda [0]_1_31.XLS" xfId="236"/>
    <cellStyle name="Moneda [0]_1_32.XLS" xfId="237"/>
    <cellStyle name="Moneda [0]_1_33.XLS" xfId="238"/>
    <cellStyle name="Moneda [0]_1_34.XLS" xfId="239"/>
    <cellStyle name="Moneda [0]_1_35.XLS" xfId="240"/>
    <cellStyle name="Moneda [0]_1_36.XLS" xfId="241"/>
    <cellStyle name="Moneda [0]_1_37" xfId="242"/>
    <cellStyle name="Moneda [0]_1_38" xfId="243"/>
    <cellStyle name="Moneda [0]_1_39.XLS" xfId="244"/>
    <cellStyle name="Moneda [0]_1_40.XLS" xfId="245"/>
    <cellStyle name="Moneda [0]_1_41.XLS" xfId="246"/>
    <cellStyle name="Moneda [0]_1_42.XLS" xfId="247"/>
    <cellStyle name="Moneda [0]_1_43.XLS" xfId="248"/>
    <cellStyle name="Moneda [0]_1_44.XLS" xfId="249"/>
    <cellStyle name="Moneda [0]_1_45.XLS" xfId="250"/>
    <cellStyle name="Moneda [0]_1_46.XLS" xfId="251"/>
    <cellStyle name="Moneda [0]_1_47.XLS" xfId="252"/>
    <cellStyle name="Moneda [0]_1_48.XLS" xfId="253"/>
    <cellStyle name="Moneda [0]_1_49.XLS" xfId="254"/>
    <cellStyle name="Moneda [0]_1_50.XLS" xfId="255"/>
    <cellStyle name="Moneda [0]_1_51.XLS" xfId="256"/>
    <cellStyle name="Moneda [0]_1_51A" xfId="257"/>
    <cellStyle name="Moneda [0]_1_52.XLS" xfId="258"/>
    <cellStyle name="Moneda [0]_1_53.XLS" xfId="259"/>
    <cellStyle name="Moneda [0]_1_53_a" xfId="260"/>
    <cellStyle name="Moneda [0]_1_54.XLS" xfId="261"/>
    <cellStyle name="Moneda [0]_1_55.XLS" xfId="262"/>
    <cellStyle name="Moneda [0]_1_56.XLS" xfId="263"/>
    <cellStyle name="Moneda [0]_1_57.XLS" xfId="264"/>
    <cellStyle name="Moneda [0]_1_58.XLS" xfId="265"/>
    <cellStyle name="Moneda [0]_1_59.XLS" xfId="266"/>
    <cellStyle name="Moneda [0]_1_60.XLS" xfId="267"/>
    <cellStyle name="Moneda [0]_1_61.XLS" xfId="268"/>
    <cellStyle name="Moneda [0]_1_62.XLS" xfId="269"/>
    <cellStyle name="Moneda [0]_1_63.XLS" xfId="270"/>
    <cellStyle name="Moneda [0]_1_64.XLS" xfId="271"/>
    <cellStyle name="Moneda [0]_1_65.XLS" xfId="272"/>
    <cellStyle name="Moneda [0]_1_66.XLS" xfId="273"/>
    <cellStyle name="Moneda [0]_1_67.XLS" xfId="274"/>
    <cellStyle name="Moneda [0]_1_68.XLS" xfId="275"/>
    <cellStyle name="Moneda [0]_1_69.XLS" xfId="276"/>
    <cellStyle name="Moneda [0]_1_70.XLS" xfId="277"/>
    <cellStyle name="Moneda [0]_1_71.XLS" xfId="278"/>
    <cellStyle name="Moneda [0]_1_72.XLS" xfId="279"/>
    <cellStyle name="Moneda [0]_1_73.XLS" xfId="280"/>
    <cellStyle name="Moneda [0]_1_74.XLS" xfId="281"/>
    <cellStyle name="Moneda [0]_1_75.XLS" xfId="282"/>
    <cellStyle name="Moneda [0]_1_75_76" xfId="283"/>
    <cellStyle name="Moneda [0]_1_76.XLS" xfId="284"/>
    <cellStyle name="Moneda [0]_1_77.XLS" xfId="285"/>
    <cellStyle name="Moneda [0]_1_77_77" xfId="286"/>
    <cellStyle name="Moneda [0]_1_78.XLS" xfId="287"/>
    <cellStyle name="Moneda [0]_1_78_81" xfId="288"/>
    <cellStyle name="Moneda [0]_1_79.XLS" xfId="289"/>
    <cellStyle name="Moneda [0]_1_80.XLS" xfId="290"/>
    <cellStyle name="Moneda [0]_1_81.XLS" xfId="291"/>
    <cellStyle name="Moneda [0]_29_50 " xfId="292"/>
    <cellStyle name="Moneda [0]_DEFL" xfId="293"/>
    <cellStyle name="Moneda [0]_Deflactores" xfId="294"/>
    <cellStyle name="Moneda [0]_EMP-ICON" xfId="295"/>
    <cellStyle name="Moneda [0]_FBKP77" xfId="296"/>
    <cellStyle name="Moneda [0]_MIP_042001" xfId="297"/>
    <cellStyle name="Moneda [0]_RES8596M" xfId="298"/>
    <cellStyle name="Moneda [0]_SK_042001.xls Gráfico 1" xfId="299"/>
    <cellStyle name="Moneda [0]_SK_042001.xls Gráfico 2" xfId="300"/>
    <cellStyle name="Moneda_1_01" xfId="301"/>
    <cellStyle name="Moneda_1_02" xfId="302"/>
    <cellStyle name="Moneda_1_03" xfId="303"/>
    <cellStyle name="Moneda_1_04" xfId="304"/>
    <cellStyle name="Moneda_1_05" xfId="305"/>
    <cellStyle name="Moneda_1_06" xfId="306"/>
    <cellStyle name="Moneda_1_07" xfId="307"/>
    <cellStyle name="Moneda_1_08" xfId="308"/>
    <cellStyle name="Moneda_1_09" xfId="309"/>
    <cellStyle name="Moneda_1_10" xfId="310"/>
    <cellStyle name="Moneda_1_11" xfId="311"/>
    <cellStyle name="Moneda_1_12" xfId="312"/>
    <cellStyle name="Moneda_1_13" xfId="313"/>
    <cellStyle name="Moneda_1_14" xfId="314"/>
    <cellStyle name="Moneda_1_15" xfId="315"/>
    <cellStyle name="Moneda_1_15_16" xfId="316"/>
    <cellStyle name="Moneda_1_16" xfId="317"/>
    <cellStyle name="Moneda_1_17" xfId="318"/>
    <cellStyle name="Moneda_1_18" xfId="319"/>
    <cellStyle name="Moneda_1_19" xfId="320"/>
    <cellStyle name="Moneda_1_20" xfId="321"/>
    <cellStyle name="Moneda_1_21.XLS" xfId="322"/>
    <cellStyle name="Moneda_1_22.XLS" xfId="323"/>
    <cellStyle name="Moneda_1_22.XLS_1" xfId="324"/>
    <cellStyle name="Moneda_1_22_23" xfId="325"/>
    <cellStyle name="Moneda_1_23.XLS" xfId="326"/>
    <cellStyle name="Moneda_1_23.XLS_1" xfId="327"/>
    <cellStyle name="Moneda_1_24.XLS" xfId="328"/>
    <cellStyle name="Moneda_1_24.XLS_1" xfId="329"/>
    <cellStyle name="Moneda_1_25.XLS" xfId="330"/>
    <cellStyle name="Moneda_1_25.XLS_1" xfId="331"/>
    <cellStyle name="Moneda_1_26.XLS" xfId="332"/>
    <cellStyle name="Moneda_1_26.XLS_1" xfId="333"/>
    <cellStyle name="Moneda_1_27.XLS" xfId="334"/>
    <cellStyle name="Moneda_1_27.XLS_1" xfId="335"/>
    <cellStyle name="Moneda_1_27_28" xfId="336"/>
    <cellStyle name="Moneda_1_28.XLS" xfId="337"/>
    <cellStyle name="Moneda_1_28.XLS_1" xfId="338"/>
    <cellStyle name="Moneda_1_29.XLS" xfId="339"/>
    <cellStyle name="Moneda_1_30.XLS" xfId="340"/>
    <cellStyle name="Moneda_1_31.XLS" xfId="341"/>
    <cellStyle name="Moneda_1_32.XLS" xfId="342"/>
    <cellStyle name="Moneda_1_33.XLS" xfId="343"/>
    <cellStyle name="Moneda_1_34.XLS" xfId="344"/>
    <cellStyle name="Moneda_1_35.XLS" xfId="345"/>
    <cellStyle name="Moneda_1_36.XLS" xfId="346"/>
    <cellStyle name="Moneda_1_37" xfId="347"/>
    <cellStyle name="Moneda_1_38" xfId="348"/>
    <cellStyle name="Moneda_1_39.XLS" xfId="349"/>
    <cellStyle name="Moneda_1_40.XLS" xfId="350"/>
    <cellStyle name="Moneda_1_41.XLS" xfId="351"/>
    <cellStyle name="Moneda_1_42.XLS" xfId="352"/>
    <cellStyle name="Moneda_1_43.XLS" xfId="353"/>
    <cellStyle name="Moneda_1_44.XLS" xfId="354"/>
    <cellStyle name="Moneda_1_45.XLS" xfId="355"/>
    <cellStyle name="Moneda_1_46.XLS" xfId="356"/>
    <cellStyle name="Moneda_1_47.XLS" xfId="357"/>
    <cellStyle name="Moneda_1_48.XLS" xfId="358"/>
    <cellStyle name="Moneda_1_49.XLS" xfId="359"/>
    <cellStyle name="Moneda_1_50.XLS" xfId="360"/>
    <cellStyle name="Moneda_1_51.XLS" xfId="361"/>
    <cellStyle name="Moneda_1_51.XLS_1" xfId="362"/>
    <cellStyle name="Moneda_1_51A" xfId="363"/>
    <cellStyle name="Moneda_1_52.XLS" xfId="364"/>
    <cellStyle name="Moneda_1_52.XLS_1" xfId="365"/>
    <cellStyle name="Moneda_1_53.XLS" xfId="366"/>
    <cellStyle name="Moneda_1_53_a" xfId="367"/>
    <cellStyle name="Moneda_1_54.XLS" xfId="368"/>
    <cellStyle name="Moneda_1_55.XLS" xfId="369"/>
    <cellStyle name="Moneda_1_56.XLS" xfId="370"/>
    <cellStyle name="Moneda_1_57.XLS" xfId="371"/>
    <cellStyle name="Moneda_1_58.XLS" xfId="372"/>
    <cellStyle name="Moneda_1_59.XLS" xfId="373"/>
    <cellStyle name="Moneda_1_60.XLS" xfId="374"/>
    <cellStyle name="Moneda_1_61.XLS" xfId="375"/>
    <cellStyle name="Moneda_1_62.XLS" xfId="376"/>
    <cellStyle name="Moneda_1_63.XLS" xfId="377"/>
    <cellStyle name="Moneda_1_64.XLS" xfId="378"/>
    <cellStyle name="Moneda_1_65.XLS" xfId="379"/>
    <cellStyle name="Moneda_1_66.XLS" xfId="380"/>
    <cellStyle name="Moneda_1_67.XLS" xfId="381"/>
    <cellStyle name="Moneda_1_68.XLS" xfId="382"/>
    <cellStyle name="Moneda_1_69.XLS" xfId="383"/>
    <cellStyle name="Moneda_1_70.XLS" xfId="384"/>
    <cellStyle name="Moneda_1_71.XLS" xfId="385"/>
    <cellStyle name="Moneda_1_72.XLS" xfId="386"/>
    <cellStyle name="Moneda_1_73.XLS" xfId="387"/>
    <cellStyle name="Moneda_1_74.XLS" xfId="388"/>
    <cellStyle name="Moneda_1_75.XLS" xfId="389"/>
    <cellStyle name="Moneda_1_75.XLS_1" xfId="390"/>
    <cellStyle name="Moneda_1_75_76" xfId="391"/>
    <cellStyle name="Moneda_1_76.XLS" xfId="392"/>
    <cellStyle name="Moneda_1_76.XLS_1" xfId="393"/>
    <cellStyle name="Moneda_1_77.XLS" xfId="394"/>
    <cellStyle name="Moneda_1_77_77" xfId="395"/>
    <cellStyle name="Moneda_1_78.XLS" xfId="396"/>
    <cellStyle name="Moneda_1_78.XLS_1" xfId="397"/>
    <cellStyle name="Moneda_1_78_81" xfId="398"/>
    <cellStyle name="Moneda_1_79.XLS" xfId="399"/>
    <cellStyle name="Moneda_1_79.XLS_1" xfId="400"/>
    <cellStyle name="Moneda_1_80.XLS" xfId="401"/>
    <cellStyle name="Moneda_1_80.XLS_1" xfId="402"/>
    <cellStyle name="Moneda_1_81.XLS" xfId="403"/>
    <cellStyle name="Moneda_1_81.XLS_1" xfId="404"/>
    <cellStyle name="Moneda_29_50 " xfId="405"/>
    <cellStyle name="Moneda_DEFL" xfId="406"/>
    <cellStyle name="Moneda_Deflactores" xfId="407"/>
    <cellStyle name="Moneda_EMP-ICON" xfId="408"/>
    <cellStyle name="Moneda_FBKP77" xfId="409"/>
    <cellStyle name="Moneda_MIP_042001" xfId="410"/>
    <cellStyle name="Moneda_RES8596M" xfId="411"/>
    <cellStyle name="Moneda_SK_042001.xls Gráfico 1" xfId="412"/>
    <cellStyle name="Moneda_SK_042001.xls Gráfico 2" xfId="413"/>
    <cellStyle name="Normal_1_01" xfId="414"/>
    <cellStyle name="Normal_1_02" xfId="415"/>
    <cellStyle name="Normal_1_03" xfId="416"/>
    <cellStyle name="Normal_1_04" xfId="417"/>
    <cellStyle name="Normal_1_05" xfId="418"/>
    <cellStyle name="Normal_1_06" xfId="419"/>
    <cellStyle name="Normal_1_07" xfId="420"/>
    <cellStyle name="Normal_1_08" xfId="421"/>
    <cellStyle name="Normal_1_09" xfId="422"/>
    <cellStyle name="Normal_1_10" xfId="423"/>
    <cellStyle name="Normal_1_11" xfId="424"/>
    <cellStyle name="Normal_1_12" xfId="425"/>
    <cellStyle name="Normal_1_13" xfId="426"/>
    <cellStyle name="Normal_1_14" xfId="427"/>
    <cellStyle name="Normal_1_15" xfId="428"/>
    <cellStyle name="Normal_1_15_16" xfId="429"/>
    <cellStyle name="Normal_1_16" xfId="430"/>
    <cellStyle name="Normal_1_17" xfId="431"/>
    <cellStyle name="Normal_1_18" xfId="432"/>
    <cellStyle name="Normal_1_19" xfId="433"/>
    <cellStyle name="Normal_1_20" xfId="434"/>
    <cellStyle name="Normal_1_21.XLS" xfId="435"/>
    <cellStyle name="Normal_1_22.XLS" xfId="436"/>
    <cellStyle name="Normal_1_22.XLS_1" xfId="437"/>
    <cellStyle name="Normal_1_22_23" xfId="438"/>
    <cellStyle name="Normal_1_23.XLS" xfId="439"/>
    <cellStyle name="Normal_1_23.XLS_1" xfId="440"/>
    <cellStyle name="Normal_1_24.XLS" xfId="441"/>
    <cellStyle name="Normal_1_24.XLS_1" xfId="442"/>
    <cellStyle name="Normal_1_25.XLS" xfId="443"/>
    <cellStyle name="Normal_1_25.XLS_1" xfId="444"/>
    <cellStyle name="Normal_1_26.XLS" xfId="445"/>
    <cellStyle name="Normal_1_26.XLS_1" xfId="446"/>
    <cellStyle name="Normal_1_27.XLS" xfId="447"/>
    <cellStyle name="Normal_1_27.XLS_1" xfId="448"/>
    <cellStyle name="Normal_1_27_28" xfId="449"/>
    <cellStyle name="Normal_1_28.XLS" xfId="450"/>
    <cellStyle name="Normal_1_28.XLS_1" xfId="451"/>
    <cellStyle name="Normal_1_29.XLS" xfId="452"/>
    <cellStyle name="Normal_1_29.XLS_1" xfId="453"/>
    <cellStyle name="Normal_1_30.XLS" xfId="454"/>
    <cellStyle name="Normal_1_30.XLS_1" xfId="455"/>
    <cellStyle name="Normal_1_31.XLS" xfId="456"/>
    <cellStyle name="Normal_1_31.XLS_1" xfId="457"/>
    <cellStyle name="Normal_1_32.XLS" xfId="458"/>
    <cellStyle name="Normal_1_32.XLS_1" xfId="459"/>
    <cellStyle name="Normal_1_33.XLS" xfId="460"/>
    <cellStyle name="Normal_1_33.XLS_1" xfId="461"/>
    <cellStyle name="Normal_1_34.XLS" xfId="462"/>
    <cellStyle name="Normal_1_34.XLS_1" xfId="463"/>
    <cellStyle name="Normal_1_35.XLS" xfId="464"/>
    <cellStyle name="Normal_1_35.XLS_1" xfId="465"/>
    <cellStyle name="Normal_1_36.XLS" xfId="466"/>
    <cellStyle name="Normal_1_36.XLS_1" xfId="467"/>
    <cellStyle name="Normal_1_37" xfId="468"/>
    <cellStyle name="Normal_1_38" xfId="469"/>
    <cellStyle name="Normal_1_39.XLS" xfId="470"/>
    <cellStyle name="Normal_1_39.XLS_1" xfId="471"/>
    <cellStyle name="Normal_1_40.XLS" xfId="472"/>
    <cellStyle name="Normal_1_40.XLS_1" xfId="473"/>
    <cellStyle name="Normal_1_41.XLS" xfId="474"/>
    <cellStyle name="Normal_1_41.XLS_1" xfId="475"/>
    <cellStyle name="Normal_1_42.XLS" xfId="476"/>
    <cellStyle name="Normal_1_42.XLS_1" xfId="477"/>
    <cellStyle name="Normal_1_43.XLS" xfId="478"/>
    <cellStyle name="Normal_1_43.XLS_1" xfId="479"/>
    <cellStyle name="Normal_1_44.XLS" xfId="480"/>
    <cellStyle name="Normal_1_44.XLS_1" xfId="481"/>
    <cellStyle name="Normal_1_45.XLS" xfId="482"/>
    <cellStyle name="Normal_1_45.XLS_1" xfId="483"/>
    <cellStyle name="Normal_1_46.XLS" xfId="484"/>
    <cellStyle name="Normal_1_46.XLS_1" xfId="485"/>
    <cellStyle name="Normal_1_47.XLS" xfId="486"/>
    <cellStyle name="Normal_1_47.XLS_1" xfId="487"/>
    <cellStyle name="Normal_1_48.XLS" xfId="488"/>
    <cellStyle name="Normal_1_48.XLS_1" xfId="489"/>
    <cellStyle name="Normal_1_49.XLS" xfId="490"/>
    <cellStyle name="Normal_1_49.XLS_1" xfId="491"/>
    <cellStyle name="Normal_1_50.XLS" xfId="492"/>
    <cellStyle name="Normal_1_50.XLS_1" xfId="493"/>
    <cellStyle name="Normal_1_51.XLS" xfId="494"/>
    <cellStyle name="Normal_1_51.XLS_1" xfId="495"/>
    <cellStyle name="Normal_1_51.XLS_2" xfId="496"/>
    <cellStyle name="Normal_1_51A" xfId="497"/>
    <cellStyle name="Normal_1_52.XLS" xfId="498"/>
    <cellStyle name="Normal_1_52.XLS_1" xfId="499"/>
    <cellStyle name="Normal_1_52.XLS_2" xfId="500"/>
    <cellStyle name="Normal_1_53.XLS" xfId="501"/>
    <cellStyle name="Normal_1_53.XLS_1" xfId="502"/>
    <cellStyle name="Normal_1_53_a" xfId="503"/>
    <cellStyle name="Normal_1_54.XLS" xfId="504"/>
    <cellStyle name="Normal_1_54.XLS_1" xfId="505"/>
    <cellStyle name="Normal_1_55.XLS" xfId="506"/>
    <cellStyle name="Normal_1_55.XLS_1" xfId="507"/>
    <cellStyle name="Normal_1_56.XLS" xfId="508"/>
    <cellStyle name="Normal_1_56.XLS_1" xfId="509"/>
    <cellStyle name="Normal_1_57.XLS" xfId="510"/>
    <cellStyle name="Normal_1_57.XLS_1" xfId="511"/>
    <cellStyle name="Normal_1_58.XLS" xfId="512"/>
    <cellStyle name="Normal_1_58.XLS_1" xfId="513"/>
    <cellStyle name="Normal_1_59.XLS" xfId="514"/>
    <cellStyle name="Normal_1_59.XLS_1" xfId="515"/>
    <cellStyle name="Normal_1_60.XLS" xfId="516"/>
    <cellStyle name="Normal_1_60.XLS_1" xfId="517"/>
    <cellStyle name="Normal_1_61.XLS" xfId="518"/>
    <cellStyle name="Normal_1_61.XLS_1" xfId="519"/>
    <cellStyle name="Normal_1_62.XLS" xfId="520"/>
    <cellStyle name="Normal_1_62.XLS_1" xfId="521"/>
    <cellStyle name="Normal_1_63.XLS" xfId="522"/>
    <cellStyle name="Normal_1_63.XLS_1" xfId="523"/>
    <cellStyle name="Normal_1_64.XLS" xfId="524"/>
    <cellStyle name="Normal_1_64.XLS_1" xfId="525"/>
    <cellStyle name="Normal_1_65.XLS" xfId="526"/>
    <cellStyle name="Normal_1_65.XLS_1" xfId="527"/>
    <cellStyle name="Normal_1_66.XLS" xfId="528"/>
    <cellStyle name="Normal_1_66.XLS_1" xfId="529"/>
    <cellStyle name="Normal_1_67.XLS" xfId="530"/>
    <cellStyle name="Normal_1_67.XLS_1" xfId="531"/>
    <cellStyle name="Normal_1_68.XLS" xfId="532"/>
    <cellStyle name="Normal_1_68.XLS_1" xfId="533"/>
    <cellStyle name="Normal_1_69.XLS" xfId="534"/>
    <cellStyle name="Normal_1_69.XLS_1" xfId="535"/>
    <cellStyle name="Normal_1_70.XLS" xfId="536"/>
    <cellStyle name="Normal_1_70.XLS_1" xfId="537"/>
    <cellStyle name="Normal_1_71.XLS" xfId="538"/>
    <cellStyle name="Normal_1_71.XLS_1" xfId="539"/>
    <cellStyle name="Normal_1_72.XLS" xfId="540"/>
    <cellStyle name="Normal_1_72.XLS_1" xfId="541"/>
    <cellStyle name="Normal_1_73.XLS" xfId="542"/>
    <cellStyle name="Normal_1_73.XLS_1" xfId="543"/>
    <cellStyle name="Normal_1_74.XLS" xfId="544"/>
    <cellStyle name="Normal_1_74.XLS_1" xfId="545"/>
    <cellStyle name="Normal_1_75.XLS" xfId="546"/>
    <cellStyle name="Normal_1_75.XLS_1" xfId="547"/>
    <cellStyle name="Normal_1_75.XLS_2" xfId="548"/>
    <cellStyle name="Normal_1_75_76" xfId="549"/>
    <cellStyle name="Normal_1_76.XLS" xfId="550"/>
    <cellStyle name="Normal_1_76.XLS_1" xfId="551"/>
    <cellStyle name="Normal_1_76.XLS_2" xfId="552"/>
    <cellStyle name="Normal_1_77.XLS" xfId="553"/>
    <cellStyle name="Normal_1_77.XLS_1" xfId="554"/>
    <cellStyle name="Normal_1_77_77" xfId="555"/>
    <cellStyle name="Normal_1_78.XLS" xfId="556"/>
    <cellStyle name="Normal_1_78.XLS_1" xfId="557"/>
    <cellStyle name="Normal_1_78.XLS_2" xfId="558"/>
    <cellStyle name="Normal_1_78_81" xfId="559"/>
    <cellStyle name="Normal_1_79.XLS" xfId="560"/>
    <cellStyle name="Normal_1_79.XLS_1" xfId="561"/>
    <cellStyle name="Normal_1_79.XLS_2" xfId="562"/>
    <cellStyle name="Normal_1_80.XLS" xfId="563"/>
    <cellStyle name="Normal_1_80.XLS_1" xfId="564"/>
    <cellStyle name="Normal_1_80.XLS_2" xfId="565"/>
    <cellStyle name="Normal_1_81.XLS" xfId="566"/>
    <cellStyle name="Normal_1_81.XLS_1" xfId="567"/>
    <cellStyle name="Normal_1_81.XLS_2" xfId="568"/>
    <cellStyle name="Normal_29_50 " xfId="569"/>
    <cellStyle name="Normal_3.33-3.34" xfId="570"/>
    <cellStyle name="Normal_agentes (2)" xfId="571"/>
    <cellStyle name="Normal_Deflactores" xfId="572"/>
    <cellStyle name="Normal_EMP-ICON" xfId="573"/>
    <cellStyle name="Normal_RES8596M" xfId="574"/>
    <cellStyle name="Percent" xfId="5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cked"/>
        <c:varyColors val="0"/>
        <c:ser>
          <c:idx val="0"/>
          <c:order val="0"/>
          <c:tx>
            <c:strRef>
              <c:f>'Cuadro A2.1'!$B$1</c:f>
              <c:strCache>
                <c:ptCount val="1"/>
                <c:pt idx="0">
                  <c:v>Habitacional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'Cuadro A2.1'!$A$2:$A$82</c:f>
              <c:numCache/>
            </c:numRef>
          </c:cat>
          <c:val>
            <c:numRef>
              <c:f>'Cuadro A2.1'!$B$2:$B$82</c:f>
              <c:numCache/>
            </c:numRef>
          </c:val>
          <c:smooth val="0"/>
        </c:ser>
        <c:ser>
          <c:idx val="1"/>
          <c:order val="1"/>
          <c:tx>
            <c:strRef>
              <c:f>'Cuadro A2.1'!$C$1</c:f>
              <c:strCache>
                <c:ptCount val="1"/>
                <c:pt idx="0">
                  <c:v>No habitac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'Cuadro A2.1'!$A$2:$A$82</c:f>
              <c:numCache/>
            </c:numRef>
          </c:cat>
          <c:val>
            <c:numRef>
              <c:f>'Cuadro A2.1'!$C$2:$C$82</c:f>
              <c:numCache/>
            </c:numRef>
          </c:val>
          <c:smooth val="0"/>
        </c:ser>
        <c:ser>
          <c:idx val="2"/>
          <c:order val="2"/>
          <c:tx>
            <c:strRef>
              <c:f>'Cuadro A2.1'!$D$1</c:f>
              <c:strCache>
                <c:ptCount val="1"/>
                <c:pt idx="0">
                  <c:v>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'Cuadro A2.1'!$A$2:$A$82</c:f>
              <c:numCache/>
            </c:numRef>
          </c:cat>
          <c:val>
            <c:numRef>
              <c:f>'Cuadro A2.1'!$D$2:$D$82</c:f>
              <c:numCache/>
            </c:numRef>
          </c:val>
          <c:smooth val="0"/>
        </c:ser>
        <c:axId val="8175746"/>
        <c:axId val="6472851"/>
      </c:lineChart>
      <c:catAx>
        <c:axId val="8175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/>
            </a:pPr>
          </a:p>
        </c:txPr>
        <c:crossAx val="6472851"/>
        <c:crosses val="autoZero"/>
        <c:auto val="1"/>
        <c:lblOffset val="100"/>
        <c:noMultiLvlLbl val="0"/>
      </c:catAx>
      <c:valAx>
        <c:axId val="6472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81757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225"/>
          <c:w val="0.977"/>
          <c:h val="0.83775"/>
        </c:manualLayout>
      </c:layout>
      <c:lineChart>
        <c:grouping val="stacked"/>
        <c:varyColors val="0"/>
        <c:ser>
          <c:idx val="0"/>
          <c:order val="0"/>
          <c:tx>
            <c:strRef>
              <c:f>'Cuadro A2.2'!$B$1</c:f>
              <c:strCache>
                <c:ptCount val="1"/>
                <c:pt idx="0">
                  <c:v>Maq y Equipo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'Cuadro A2.2'!$A$2:$A$32</c:f>
              <c:numCache/>
            </c:numRef>
          </c:cat>
          <c:val>
            <c:numRef>
              <c:f>'Cuadro A2.2'!$B$2:$B$32</c:f>
              <c:numCache/>
            </c:numRef>
          </c:val>
          <c:smooth val="0"/>
        </c:ser>
        <c:axId val="58255660"/>
        <c:axId val="54538893"/>
      </c:lineChart>
      <c:catAx>
        <c:axId val="5825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650" b="0" i="0" u="none" baseline="0"/>
            </a:pPr>
          </a:p>
        </c:txPr>
        <c:crossAx val="54538893"/>
        <c:crosses val="autoZero"/>
        <c:auto val="1"/>
        <c:lblOffset val="100"/>
        <c:noMultiLvlLbl val="0"/>
      </c:catAx>
      <c:valAx>
        <c:axId val="54538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82556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142875</xdr:rowOff>
    </xdr:from>
    <xdr:to>
      <xdr:col>14</xdr:col>
      <xdr:colOff>19050</xdr:colOff>
      <xdr:row>21</xdr:row>
      <xdr:rowOff>9525</xdr:rowOff>
    </xdr:to>
    <xdr:graphicFrame>
      <xdr:nvGraphicFramePr>
        <xdr:cNvPr id="1" name="Chart 2"/>
        <xdr:cNvGraphicFramePr/>
      </xdr:nvGraphicFramePr>
      <xdr:xfrm>
        <a:off x="3810000" y="142875"/>
        <a:ext cx="68770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</xdr:row>
      <xdr:rowOff>66675</xdr:rowOff>
    </xdr:from>
    <xdr:to>
      <xdr:col>12</xdr:col>
      <xdr:colOff>371475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1866900" y="333375"/>
        <a:ext cx="71628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_AMB_D\Stock_K\Versi&#243;n_30062001\Entregada%2002.02.2001\MIP_04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_AMB_D\Stock_K\Versi&#243;n_30062001\Entregada%2002.02.2001\Sto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 MIP"/>
      <sheetName val="resultado"/>
      <sheetName val="Macro retiro"/>
      <sheetName val="retiro"/>
      <sheetName val="EMP-ICON"/>
      <sheetName val="FBKP77"/>
      <sheetName val="apertura_maq y eq"/>
      <sheetName val="sin dep"/>
      <sheetName val="definitivas"/>
      <sheetName val="real"/>
      <sheetName val="nominal"/>
      <sheetName val="met_retiro"/>
      <sheetName val="Deflact"/>
      <sheetName val="DEFL_1"/>
      <sheetName val="deprec"/>
      <sheetName val="PIB"/>
    </sheetNames>
    <sheetDataSet>
      <sheetData sheetId="0">
        <row r="1">
          <cell r="A1" t="str">
            <v>stock(s)</v>
          </cell>
        </row>
      </sheetData>
      <sheetData sheetId="2">
        <row r="1">
          <cell r="A1" t="str">
            <v>retiro(r)</v>
          </cell>
        </row>
      </sheetData>
      <sheetData sheetId="7">
        <row r="62">
          <cell r="B62">
            <v>12</v>
          </cell>
          <cell r="C62">
            <v>75</v>
          </cell>
          <cell r="D62">
            <v>663</v>
          </cell>
          <cell r="E62" t="str">
            <v>DEFENSAS FLUVIALES</v>
          </cell>
          <cell r="F62">
            <v>178.699</v>
          </cell>
        </row>
        <row r="63">
          <cell r="B63">
            <v>12</v>
          </cell>
          <cell r="C63">
            <v>75</v>
          </cell>
          <cell r="D63">
            <v>664</v>
          </cell>
          <cell r="E63" t="str">
            <v>DIRECCION DE AEROPUERTOS</v>
          </cell>
          <cell r="F63">
            <v>628.098</v>
          </cell>
        </row>
        <row r="64">
          <cell r="B64">
            <v>12</v>
          </cell>
          <cell r="C64">
            <v>75</v>
          </cell>
          <cell r="D64">
            <v>665</v>
          </cell>
          <cell r="E64" t="str">
            <v>DIRECCION DE ARQUITECTURA</v>
          </cell>
          <cell r="F64">
            <v>733.349</v>
          </cell>
        </row>
        <row r="65">
          <cell r="B65">
            <v>12</v>
          </cell>
          <cell r="C65">
            <v>75</v>
          </cell>
          <cell r="D65">
            <v>666</v>
          </cell>
          <cell r="E65" t="str">
            <v>DIRECCION DE OBRAS PORTUARIAS</v>
          </cell>
          <cell r="F65">
            <v>468.304</v>
          </cell>
        </row>
        <row r="66">
          <cell r="B66">
            <v>12</v>
          </cell>
          <cell r="C66">
            <v>75</v>
          </cell>
          <cell r="D66">
            <v>667</v>
          </cell>
          <cell r="E66" t="str">
            <v>DIRECCION DE RIEGO</v>
          </cell>
          <cell r="F66">
            <v>920.43</v>
          </cell>
        </row>
        <row r="67">
          <cell r="B67">
            <v>12</v>
          </cell>
          <cell r="C67">
            <v>75</v>
          </cell>
          <cell r="D67">
            <v>668</v>
          </cell>
          <cell r="E67" t="str">
            <v>DIRECCION DE VIALIDAD</v>
          </cell>
          <cell r="F67">
            <v>24671.235</v>
          </cell>
        </row>
        <row r="68">
          <cell r="B68">
            <v>12</v>
          </cell>
          <cell r="C68">
            <v>75</v>
          </cell>
          <cell r="D68">
            <v>669</v>
          </cell>
          <cell r="E68" t="str">
            <v>DIRECCION GENERAL DE AGUAS</v>
          </cell>
          <cell r="F68">
            <v>68.874</v>
          </cell>
        </row>
        <row r="69">
          <cell r="B69">
            <v>12</v>
          </cell>
          <cell r="C69">
            <v>75</v>
          </cell>
          <cell r="D69">
            <v>670</v>
          </cell>
          <cell r="E69" t="str">
            <v>DPL </v>
          </cell>
          <cell r="F69">
            <v>256.814</v>
          </cell>
        </row>
        <row r="70">
          <cell r="B70">
            <v>12</v>
          </cell>
          <cell r="C70">
            <v>75</v>
          </cell>
          <cell r="D70">
            <v>671</v>
          </cell>
          <cell r="E70" t="str">
            <v>FONDO NACIONAL DESARROLLO REGIONAL (FNDR) </v>
          </cell>
          <cell r="F70">
            <v>1563.341</v>
          </cell>
        </row>
        <row r="71">
          <cell r="B71">
            <v>12</v>
          </cell>
          <cell r="C71">
            <v>75</v>
          </cell>
          <cell r="D71">
            <v>672</v>
          </cell>
          <cell r="E71" t="str">
            <v>FONDO SOCIAL</v>
          </cell>
          <cell r="F71">
            <v>493.511</v>
          </cell>
        </row>
        <row r="72">
          <cell r="B72">
            <v>12</v>
          </cell>
          <cell r="C72">
            <v>75</v>
          </cell>
          <cell r="D72">
            <v>673</v>
          </cell>
          <cell r="E72" t="str">
            <v>MINVU</v>
          </cell>
          <cell r="F72">
            <v>3671.505</v>
          </cell>
        </row>
        <row r="73">
          <cell r="B73">
            <v>12</v>
          </cell>
          <cell r="C73">
            <v>75</v>
          </cell>
          <cell r="D73">
            <v>674</v>
          </cell>
          <cell r="E73" t="str">
            <v>MUNICIPALIDADES </v>
          </cell>
          <cell r="F73">
            <v>8328.84</v>
          </cell>
        </row>
        <row r="74">
          <cell r="B74">
            <v>12</v>
          </cell>
          <cell r="C74">
            <v>75</v>
          </cell>
          <cell r="D74">
            <v>675</v>
          </cell>
          <cell r="E74" t="str">
            <v>PIMO </v>
          </cell>
          <cell r="F74">
            <v>964.209</v>
          </cell>
        </row>
        <row r="75">
          <cell r="B75">
            <v>12</v>
          </cell>
          <cell r="C75">
            <v>75</v>
          </cell>
          <cell r="D75">
            <v>676</v>
          </cell>
          <cell r="E75" t="str">
            <v>POJH </v>
          </cell>
          <cell r="F75">
            <v>8174.064</v>
          </cell>
        </row>
        <row r="76">
          <cell r="B76">
            <v>12</v>
          </cell>
          <cell r="C76">
            <v>75</v>
          </cell>
          <cell r="D76">
            <v>677</v>
          </cell>
          <cell r="E76" t="str">
            <v>SERVICIO NACIONAL DE GEOLOGIA Y MINERIA</v>
          </cell>
          <cell r="F76">
            <v>11.338</v>
          </cell>
        </row>
        <row r="77">
          <cell r="B77">
            <v>12</v>
          </cell>
          <cell r="C77">
            <v>75</v>
          </cell>
          <cell r="D77">
            <v>678</v>
          </cell>
          <cell r="E77" t="str">
            <v>SOC. AGRICOLA Y SERVICIOS ISLA DE PASCUA</v>
          </cell>
          <cell r="F77">
            <v>16.684</v>
          </cell>
        </row>
        <row r="78">
          <cell r="B78">
            <v>12</v>
          </cell>
          <cell r="C78">
            <v>75</v>
          </cell>
          <cell r="D78">
            <v>679</v>
          </cell>
          <cell r="E78" t="str">
            <v>RESTO GOBIERNO CENTRAL </v>
          </cell>
          <cell r="F78">
            <v>2080.621</v>
          </cell>
        </row>
        <row r="79">
          <cell r="B79">
            <v>13</v>
          </cell>
          <cell r="C79">
            <v>99</v>
          </cell>
          <cell r="D79">
            <v>680</v>
          </cell>
          <cell r="E79" t="str">
            <v>SECTOR PRIVADO NO HABITACIONAL</v>
          </cell>
          <cell r="F79">
            <v>35104</v>
          </cell>
        </row>
        <row r="80">
          <cell r="B80">
            <v>11</v>
          </cell>
          <cell r="C80">
            <v>67</v>
          </cell>
          <cell r="D80">
            <v>707</v>
          </cell>
          <cell r="E80" t="str">
            <v>ESCUELA DE CARABINEROS</v>
          </cell>
          <cell r="F80">
            <v>0</v>
          </cell>
        </row>
        <row r="81">
          <cell r="E81" t="str">
            <v>CORPORACIONES MUNICIPALES DE DESARROLLO SOCIAL</v>
          </cell>
          <cell r="F81">
            <v>99.382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l"/>
      <sheetName val="met_retiro"/>
      <sheetName val="nom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workbookViewId="0" topLeftCell="A1">
      <selection activeCell="D2" sqref="D2"/>
    </sheetView>
  </sheetViews>
  <sheetFormatPr defaultColWidth="11.421875" defaultRowHeight="12.75"/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>
        <v>1920</v>
      </c>
      <c r="B2" s="3">
        <v>21</v>
      </c>
      <c r="C2" s="3">
        <v>54</v>
      </c>
      <c r="D2" s="3">
        <f aca="true" t="shared" si="0" ref="D2:D33">SUM(B2:C2)</f>
        <v>75</v>
      </c>
    </row>
    <row r="3" spans="1:4" ht="12.75">
      <c r="A3" s="2">
        <v>1921</v>
      </c>
      <c r="B3" s="3">
        <v>19</v>
      </c>
      <c r="C3" s="3">
        <v>36</v>
      </c>
      <c r="D3" s="3">
        <f t="shared" si="0"/>
        <v>55</v>
      </c>
    </row>
    <row r="4" spans="1:4" ht="12.75">
      <c r="A4" s="2">
        <v>1922</v>
      </c>
      <c r="B4" s="3">
        <v>20</v>
      </c>
      <c r="C4" s="3">
        <v>39</v>
      </c>
      <c r="D4" s="3">
        <f t="shared" si="0"/>
        <v>59</v>
      </c>
    </row>
    <row r="5" spans="1:4" ht="12.75">
      <c r="A5" s="2">
        <v>1923</v>
      </c>
      <c r="B5" s="3">
        <v>36</v>
      </c>
      <c r="C5" s="3">
        <v>94</v>
      </c>
      <c r="D5" s="3">
        <f t="shared" si="0"/>
        <v>130</v>
      </c>
    </row>
    <row r="6" spans="1:4" ht="12.75">
      <c r="A6" s="2">
        <v>1924</v>
      </c>
      <c r="B6" s="3">
        <v>40</v>
      </c>
      <c r="C6" s="3">
        <v>96</v>
      </c>
      <c r="D6" s="3">
        <f t="shared" si="0"/>
        <v>136</v>
      </c>
    </row>
    <row r="7" spans="1:4" ht="12.75">
      <c r="A7" s="2">
        <v>1925</v>
      </c>
      <c r="B7" s="3">
        <v>40</v>
      </c>
      <c r="C7" s="3">
        <v>99</v>
      </c>
      <c r="D7" s="3">
        <f t="shared" si="0"/>
        <v>139</v>
      </c>
    </row>
    <row r="8" spans="1:4" ht="12.75">
      <c r="A8" s="2">
        <v>1926</v>
      </c>
      <c r="B8" s="3">
        <v>58</v>
      </c>
      <c r="C8" s="3">
        <v>142</v>
      </c>
      <c r="D8" s="3">
        <f t="shared" si="0"/>
        <v>200</v>
      </c>
    </row>
    <row r="9" spans="1:4" ht="12.75">
      <c r="A9" s="2">
        <v>1927</v>
      </c>
      <c r="B9" s="3">
        <v>40</v>
      </c>
      <c r="C9" s="3">
        <v>98</v>
      </c>
      <c r="D9" s="3">
        <f t="shared" si="0"/>
        <v>138</v>
      </c>
    </row>
    <row r="10" spans="1:4" ht="12.75">
      <c r="A10" s="2">
        <v>1928</v>
      </c>
      <c r="B10" s="3">
        <v>41</v>
      </c>
      <c r="C10" s="3">
        <v>102</v>
      </c>
      <c r="D10" s="3">
        <f t="shared" si="0"/>
        <v>143</v>
      </c>
    </row>
    <row r="11" spans="1:4" ht="12.75">
      <c r="A11" s="2">
        <v>1929</v>
      </c>
      <c r="B11" s="3">
        <v>46</v>
      </c>
      <c r="C11" s="3">
        <v>157</v>
      </c>
      <c r="D11" s="3">
        <f t="shared" si="0"/>
        <v>203</v>
      </c>
    </row>
    <row r="12" spans="1:4" ht="12.75">
      <c r="A12" s="2">
        <v>1930</v>
      </c>
      <c r="B12" s="3">
        <v>36</v>
      </c>
      <c r="C12" s="3">
        <v>173</v>
      </c>
      <c r="D12" s="3">
        <f t="shared" si="0"/>
        <v>209</v>
      </c>
    </row>
    <row r="13" spans="1:4" ht="12.75">
      <c r="A13" s="2">
        <v>1931</v>
      </c>
      <c r="B13" s="3">
        <v>16</v>
      </c>
      <c r="C13" s="3">
        <v>86</v>
      </c>
      <c r="D13" s="3">
        <f t="shared" si="0"/>
        <v>102</v>
      </c>
    </row>
    <row r="14" spans="1:4" ht="12.75">
      <c r="A14" s="2">
        <v>1932</v>
      </c>
      <c r="B14" s="3">
        <v>20</v>
      </c>
      <c r="C14" s="3">
        <v>7</v>
      </c>
      <c r="D14" s="3">
        <f t="shared" si="0"/>
        <v>27</v>
      </c>
    </row>
    <row r="15" spans="1:4" ht="12.75">
      <c r="A15" s="2">
        <v>1933</v>
      </c>
      <c r="B15" s="3">
        <v>26</v>
      </c>
      <c r="C15" s="3">
        <v>4</v>
      </c>
      <c r="D15" s="3">
        <f t="shared" si="0"/>
        <v>30</v>
      </c>
    </row>
    <row r="16" spans="1:4" ht="12.75">
      <c r="A16" s="2">
        <v>1934</v>
      </c>
      <c r="B16" s="3">
        <v>47</v>
      </c>
      <c r="C16" s="3">
        <v>3</v>
      </c>
      <c r="D16" s="3">
        <f t="shared" si="0"/>
        <v>50</v>
      </c>
    </row>
    <row r="17" spans="1:4" ht="12.75">
      <c r="A17" s="2">
        <v>1935</v>
      </c>
      <c r="B17" s="3">
        <v>50</v>
      </c>
      <c r="C17" s="3">
        <v>38</v>
      </c>
      <c r="D17" s="3">
        <f t="shared" si="0"/>
        <v>88</v>
      </c>
    </row>
    <row r="18" spans="1:4" ht="12.75">
      <c r="A18" s="2">
        <v>1936</v>
      </c>
      <c r="B18" s="3">
        <v>43</v>
      </c>
      <c r="C18" s="3">
        <v>52</v>
      </c>
      <c r="D18" s="3">
        <f t="shared" si="0"/>
        <v>95</v>
      </c>
    </row>
    <row r="19" spans="1:4" ht="12.75">
      <c r="A19" s="2">
        <v>1937</v>
      </c>
      <c r="B19" s="3">
        <v>52</v>
      </c>
      <c r="C19" s="3">
        <v>56</v>
      </c>
      <c r="D19" s="3">
        <f t="shared" si="0"/>
        <v>108</v>
      </c>
    </row>
    <row r="20" spans="1:4" ht="12.75">
      <c r="A20" s="2">
        <v>1938</v>
      </c>
      <c r="B20" s="3">
        <v>48</v>
      </c>
      <c r="C20" s="3">
        <v>74</v>
      </c>
      <c r="D20" s="3">
        <f t="shared" si="0"/>
        <v>122</v>
      </c>
    </row>
    <row r="21" spans="1:4" ht="12.75">
      <c r="A21" s="2">
        <v>1939</v>
      </c>
      <c r="B21" s="3">
        <v>60</v>
      </c>
      <c r="C21" s="3">
        <v>45</v>
      </c>
      <c r="D21" s="3">
        <f t="shared" si="0"/>
        <v>105</v>
      </c>
    </row>
    <row r="22" spans="1:4" ht="12.75">
      <c r="A22" s="2">
        <v>1940</v>
      </c>
      <c r="B22" s="3">
        <v>69</v>
      </c>
      <c r="C22" s="3">
        <v>52</v>
      </c>
      <c r="D22" s="3">
        <f t="shared" si="0"/>
        <v>121</v>
      </c>
    </row>
    <row r="23" spans="1:4" ht="12.75">
      <c r="A23" s="2">
        <v>1941</v>
      </c>
      <c r="B23" s="3">
        <v>69</v>
      </c>
      <c r="C23" s="3">
        <v>52</v>
      </c>
      <c r="D23" s="3">
        <f t="shared" si="0"/>
        <v>121</v>
      </c>
    </row>
    <row r="24" spans="1:4" ht="12.75">
      <c r="A24" s="2">
        <v>1942</v>
      </c>
      <c r="B24" s="3">
        <v>60</v>
      </c>
      <c r="C24" s="3">
        <v>34</v>
      </c>
      <c r="D24" s="3">
        <f t="shared" si="0"/>
        <v>94</v>
      </c>
    </row>
    <row r="25" spans="1:4" ht="12.75">
      <c r="A25" s="2">
        <v>1943</v>
      </c>
      <c r="B25" s="3">
        <v>75</v>
      </c>
      <c r="C25" s="3">
        <v>30</v>
      </c>
      <c r="D25" s="3">
        <f t="shared" si="0"/>
        <v>105</v>
      </c>
    </row>
    <row r="26" spans="1:4" ht="12.75">
      <c r="A26" s="2">
        <v>1944</v>
      </c>
      <c r="B26" s="3">
        <v>94</v>
      </c>
      <c r="C26" s="3">
        <v>44</v>
      </c>
      <c r="D26" s="3">
        <f t="shared" si="0"/>
        <v>138</v>
      </c>
    </row>
    <row r="27" spans="1:4" ht="12.75">
      <c r="A27" s="2">
        <v>1945</v>
      </c>
      <c r="B27" s="3">
        <v>71</v>
      </c>
      <c r="C27" s="3">
        <v>66</v>
      </c>
      <c r="D27" s="3">
        <f t="shared" si="0"/>
        <v>137</v>
      </c>
    </row>
    <row r="28" spans="1:4" ht="12.75">
      <c r="A28" s="2">
        <v>1946</v>
      </c>
      <c r="B28" s="3">
        <v>123</v>
      </c>
      <c r="C28" s="3">
        <v>60</v>
      </c>
      <c r="D28" s="3">
        <f t="shared" si="0"/>
        <v>183</v>
      </c>
    </row>
    <row r="29" spans="1:4" ht="12.75">
      <c r="A29" s="2">
        <v>1947</v>
      </c>
      <c r="B29" s="3">
        <v>82</v>
      </c>
      <c r="C29" s="3">
        <v>77</v>
      </c>
      <c r="D29" s="3">
        <f t="shared" si="0"/>
        <v>159</v>
      </c>
    </row>
    <row r="30" spans="1:4" ht="12.75">
      <c r="A30" s="2">
        <v>1948</v>
      </c>
      <c r="B30" s="3">
        <v>73</v>
      </c>
      <c r="C30" s="3">
        <v>62</v>
      </c>
      <c r="D30" s="3">
        <f t="shared" si="0"/>
        <v>135</v>
      </c>
    </row>
    <row r="31" spans="1:4" ht="12.75">
      <c r="A31" s="2">
        <v>1949</v>
      </c>
      <c r="B31" s="3">
        <v>68</v>
      </c>
      <c r="C31" s="3">
        <v>80</v>
      </c>
      <c r="D31" s="3">
        <f t="shared" si="0"/>
        <v>148</v>
      </c>
    </row>
    <row r="32" spans="1:4" ht="12.75">
      <c r="A32" s="2">
        <v>1950</v>
      </c>
      <c r="B32" s="3">
        <v>75</v>
      </c>
      <c r="C32" s="3">
        <v>63</v>
      </c>
      <c r="D32" s="3">
        <f t="shared" si="0"/>
        <v>138</v>
      </c>
    </row>
    <row r="33" spans="1:4" ht="12.75">
      <c r="A33" s="2">
        <v>1951</v>
      </c>
      <c r="B33" s="3">
        <v>69</v>
      </c>
      <c r="C33" s="3">
        <v>76</v>
      </c>
      <c r="D33" s="3">
        <f t="shared" si="0"/>
        <v>145</v>
      </c>
    </row>
    <row r="34" spans="1:4" ht="12.75">
      <c r="A34" s="2">
        <v>1952</v>
      </c>
      <c r="B34" s="3">
        <v>72</v>
      </c>
      <c r="C34" s="3">
        <v>83</v>
      </c>
      <c r="D34" s="3">
        <f aca="true" t="shared" si="1" ref="D34:D65">SUM(B34:C34)</f>
        <v>155</v>
      </c>
    </row>
    <row r="35" spans="1:4" ht="12.75">
      <c r="A35" s="2">
        <v>1953</v>
      </c>
      <c r="B35" s="3">
        <v>93</v>
      </c>
      <c r="C35" s="3">
        <v>87</v>
      </c>
      <c r="D35" s="3">
        <f t="shared" si="1"/>
        <v>180</v>
      </c>
    </row>
    <row r="36" spans="1:4" ht="12.75">
      <c r="A36" s="2">
        <v>1954</v>
      </c>
      <c r="B36" s="3">
        <v>110</v>
      </c>
      <c r="C36" s="3">
        <v>81</v>
      </c>
      <c r="D36" s="3">
        <f t="shared" si="1"/>
        <v>191</v>
      </c>
    </row>
    <row r="37" spans="1:4" ht="12.75">
      <c r="A37" s="2">
        <v>1955</v>
      </c>
      <c r="B37" s="3">
        <v>120</v>
      </c>
      <c r="C37" s="3">
        <v>85</v>
      </c>
      <c r="D37" s="3">
        <f t="shared" si="1"/>
        <v>205</v>
      </c>
    </row>
    <row r="38" spans="1:4" ht="12.75">
      <c r="A38" s="2">
        <v>1956</v>
      </c>
      <c r="B38" s="3">
        <v>66</v>
      </c>
      <c r="C38" s="3">
        <v>83</v>
      </c>
      <c r="D38" s="3">
        <f t="shared" si="1"/>
        <v>149</v>
      </c>
    </row>
    <row r="39" spans="1:4" ht="12.75">
      <c r="A39" s="2">
        <v>1957</v>
      </c>
      <c r="B39" s="3">
        <v>40</v>
      </c>
      <c r="C39" s="3">
        <v>83</v>
      </c>
      <c r="D39" s="3">
        <f t="shared" si="1"/>
        <v>123</v>
      </c>
    </row>
    <row r="40" spans="1:4" ht="12.75">
      <c r="A40" s="2">
        <v>1958</v>
      </c>
      <c r="B40" s="3">
        <v>36</v>
      </c>
      <c r="C40" s="3">
        <v>80</v>
      </c>
      <c r="D40" s="3">
        <f t="shared" si="1"/>
        <v>116</v>
      </c>
    </row>
    <row r="41" spans="1:4" ht="12.75">
      <c r="A41" s="2">
        <v>1959</v>
      </c>
      <c r="B41" s="3">
        <v>68</v>
      </c>
      <c r="C41" s="3">
        <v>86</v>
      </c>
      <c r="D41" s="3">
        <f t="shared" si="1"/>
        <v>154</v>
      </c>
    </row>
    <row r="42" spans="1:4" ht="12.75">
      <c r="A42" s="2">
        <v>1960</v>
      </c>
      <c r="B42" s="3">
        <v>120</v>
      </c>
      <c r="C42" s="3">
        <v>89</v>
      </c>
      <c r="D42" s="3">
        <f t="shared" si="1"/>
        <v>209</v>
      </c>
    </row>
    <row r="43" spans="1:4" ht="12.75">
      <c r="A43" s="2">
        <v>1961</v>
      </c>
      <c r="B43" s="3">
        <v>87</v>
      </c>
      <c r="C43" s="3">
        <v>102</v>
      </c>
      <c r="D43" s="3">
        <f t="shared" si="1"/>
        <v>189</v>
      </c>
    </row>
    <row r="44" spans="1:4" ht="12.75">
      <c r="A44" s="2">
        <v>1962</v>
      </c>
      <c r="B44" s="3">
        <v>134</v>
      </c>
      <c r="C44" s="3">
        <v>102</v>
      </c>
      <c r="D44" s="3">
        <f t="shared" si="1"/>
        <v>236</v>
      </c>
    </row>
    <row r="45" spans="1:4" ht="12.75">
      <c r="A45" s="2">
        <v>1963</v>
      </c>
      <c r="B45" s="3">
        <v>182</v>
      </c>
      <c r="C45" s="3">
        <v>122</v>
      </c>
      <c r="D45" s="3">
        <f t="shared" si="1"/>
        <v>304</v>
      </c>
    </row>
    <row r="46" spans="1:4" ht="12.75">
      <c r="A46" s="2">
        <v>1964</v>
      </c>
      <c r="B46" s="3">
        <v>140</v>
      </c>
      <c r="C46" s="3">
        <v>130</v>
      </c>
      <c r="D46" s="3">
        <f t="shared" si="1"/>
        <v>270</v>
      </c>
    </row>
    <row r="47" spans="1:4" ht="12.75">
      <c r="A47" s="2">
        <v>1965</v>
      </c>
      <c r="B47" s="3">
        <v>127</v>
      </c>
      <c r="C47" s="3">
        <v>134</v>
      </c>
      <c r="D47" s="3">
        <f t="shared" si="1"/>
        <v>261</v>
      </c>
    </row>
    <row r="48" spans="1:4" ht="12.75">
      <c r="A48" s="2">
        <v>1966</v>
      </c>
      <c r="B48" s="3">
        <v>126</v>
      </c>
      <c r="C48" s="3">
        <v>122</v>
      </c>
      <c r="D48" s="3">
        <f t="shared" si="1"/>
        <v>248</v>
      </c>
    </row>
    <row r="49" spans="1:4" ht="12.75">
      <c r="A49" s="2">
        <v>1967</v>
      </c>
      <c r="B49" s="3">
        <v>125</v>
      </c>
      <c r="C49" s="3">
        <v>126</v>
      </c>
      <c r="D49" s="3">
        <f t="shared" si="1"/>
        <v>251</v>
      </c>
    </row>
    <row r="50" spans="1:4" ht="12.75">
      <c r="A50" s="2">
        <v>1968</v>
      </c>
      <c r="B50" s="3">
        <v>139</v>
      </c>
      <c r="C50" s="3">
        <v>129</v>
      </c>
      <c r="D50" s="3">
        <f t="shared" si="1"/>
        <v>268</v>
      </c>
    </row>
    <row r="51" spans="1:4" ht="12.75">
      <c r="A51" s="2">
        <v>1969</v>
      </c>
      <c r="B51" s="3">
        <v>163</v>
      </c>
      <c r="C51" s="3">
        <v>130</v>
      </c>
      <c r="D51" s="3">
        <f t="shared" si="1"/>
        <v>293</v>
      </c>
    </row>
    <row r="52" spans="1:4" ht="12.75">
      <c r="A52" s="2">
        <v>1970</v>
      </c>
      <c r="B52" s="3">
        <v>166</v>
      </c>
      <c r="C52" s="3">
        <v>146</v>
      </c>
      <c r="D52" s="3">
        <f t="shared" si="1"/>
        <v>312</v>
      </c>
    </row>
    <row r="53" spans="1:4" ht="12.75">
      <c r="A53" s="2">
        <v>1971</v>
      </c>
      <c r="B53" s="3">
        <v>166</v>
      </c>
      <c r="C53" s="3">
        <v>151</v>
      </c>
      <c r="D53" s="3">
        <f t="shared" si="1"/>
        <v>317</v>
      </c>
    </row>
    <row r="54" spans="1:4" ht="12.75">
      <c r="A54" s="2">
        <v>1972</v>
      </c>
      <c r="B54" s="3">
        <v>126</v>
      </c>
      <c r="C54" s="3">
        <v>130</v>
      </c>
      <c r="D54" s="3">
        <f t="shared" si="1"/>
        <v>256</v>
      </c>
    </row>
    <row r="55" spans="1:4" ht="12.75">
      <c r="A55" s="2">
        <v>1973</v>
      </c>
      <c r="B55" s="3">
        <v>109</v>
      </c>
      <c r="C55" s="3">
        <v>113</v>
      </c>
      <c r="D55" s="3">
        <f t="shared" si="1"/>
        <v>222</v>
      </c>
    </row>
    <row r="56" spans="1:4" ht="12.75">
      <c r="A56" s="2">
        <v>1974</v>
      </c>
      <c r="B56" s="3">
        <v>129</v>
      </c>
      <c r="C56" s="3">
        <v>168</v>
      </c>
      <c r="D56" s="3">
        <f t="shared" si="1"/>
        <v>297</v>
      </c>
    </row>
    <row r="57" spans="1:4" ht="12.75">
      <c r="A57" s="2">
        <v>1975</v>
      </c>
      <c r="B57" s="3">
        <v>93</v>
      </c>
      <c r="C57" s="3">
        <v>106</v>
      </c>
      <c r="D57" s="3">
        <f t="shared" si="1"/>
        <v>199</v>
      </c>
    </row>
    <row r="58" spans="1:4" ht="12.75">
      <c r="A58" s="2">
        <v>1976</v>
      </c>
      <c r="B58" s="3">
        <v>75</v>
      </c>
      <c r="C58" s="3">
        <v>86</v>
      </c>
      <c r="D58" s="3">
        <f t="shared" si="1"/>
        <v>161</v>
      </c>
    </row>
    <row r="59" spans="1:4" ht="12.75">
      <c r="A59" s="2">
        <v>1977</v>
      </c>
      <c r="B59" s="3">
        <v>77</v>
      </c>
      <c r="C59" s="3">
        <v>86</v>
      </c>
      <c r="D59" s="3">
        <f t="shared" si="1"/>
        <v>163</v>
      </c>
    </row>
    <row r="60" spans="1:4" ht="12.75">
      <c r="A60" s="2">
        <v>1978</v>
      </c>
      <c r="B60" s="3">
        <v>60</v>
      </c>
      <c r="C60" s="3">
        <v>122</v>
      </c>
      <c r="D60" s="3">
        <f t="shared" si="1"/>
        <v>182</v>
      </c>
    </row>
    <row r="61" spans="1:4" ht="12.75">
      <c r="A61" s="2">
        <v>1979</v>
      </c>
      <c r="B61" s="3">
        <v>83</v>
      </c>
      <c r="C61" s="3">
        <v>138</v>
      </c>
      <c r="D61" s="3">
        <f t="shared" si="1"/>
        <v>221</v>
      </c>
    </row>
    <row r="62" spans="1:4" ht="12.75">
      <c r="A62" s="2">
        <v>1980</v>
      </c>
      <c r="B62" s="3">
        <v>116</v>
      </c>
      <c r="C62" s="3">
        <v>150</v>
      </c>
      <c r="D62" s="3">
        <f t="shared" si="1"/>
        <v>266</v>
      </c>
    </row>
    <row r="63" spans="1:4" ht="12.75">
      <c r="A63" s="2">
        <v>1981</v>
      </c>
      <c r="B63" s="3">
        <v>145</v>
      </c>
      <c r="C63" s="3">
        <v>174</v>
      </c>
      <c r="D63" s="3">
        <f t="shared" si="1"/>
        <v>319</v>
      </c>
    </row>
    <row r="64" spans="1:4" ht="12.75">
      <c r="A64" s="2">
        <v>1982</v>
      </c>
      <c r="B64" s="3">
        <v>92</v>
      </c>
      <c r="C64" s="3">
        <v>162</v>
      </c>
      <c r="D64" s="3">
        <f t="shared" si="1"/>
        <v>254</v>
      </c>
    </row>
    <row r="65" spans="1:4" ht="12.75">
      <c r="A65" s="2">
        <v>1983</v>
      </c>
      <c r="B65" s="3">
        <v>76</v>
      </c>
      <c r="C65" s="3">
        <v>154</v>
      </c>
      <c r="D65" s="3">
        <f t="shared" si="1"/>
        <v>230</v>
      </c>
    </row>
    <row r="66" spans="1:4" ht="12.75">
      <c r="A66" s="2">
        <v>1984</v>
      </c>
      <c r="B66" s="3">
        <v>73</v>
      </c>
      <c r="C66" s="3">
        <v>177</v>
      </c>
      <c r="D66" s="3">
        <f aca="true" t="shared" si="2" ref="D66:D82">SUM(B66:C66)</f>
        <v>250</v>
      </c>
    </row>
    <row r="67" spans="1:4" ht="12.75">
      <c r="A67" s="2">
        <v>1985</v>
      </c>
      <c r="B67" s="3">
        <v>99</v>
      </c>
      <c r="C67" s="3">
        <v>191</v>
      </c>
      <c r="D67" s="3">
        <f t="shared" si="2"/>
        <v>290</v>
      </c>
    </row>
    <row r="68" spans="1:4" ht="12.75">
      <c r="A68" s="2">
        <v>1986</v>
      </c>
      <c r="B68" s="3">
        <v>117</v>
      </c>
      <c r="C68" s="3">
        <v>200</v>
      </c>
      <c r="D68" s="3">
        <f t="shared" si="2"/>
        <v>317</v>
      </c>
    </row>
    <row r="69" spans="1:4" ht="12.75">
      <c r="A69" s="2">
        <v>1987</v>
      </c>
      <c r="B69" s="3">
        <v>133</v>
      </c>
      <c r="C69" s="3">
        <v>216</v>
      </c>
      <c r="D69" s="3">
        <f t="shared" si="2"/>
        <v>349</v>
      </c>
    </row>
    <row r="70" spans="1:4" ht="12.75">
      <c r="A70" s="2">
        <v>1988</v>
      </c>
      <c r="B70" s="3">
        <v>157</v>
      </c>
      <c r="C70" s="3">
        <v>228</v>
      </c>
      <c r="D70" s="3">
        <f t="shared" si="2"/>
        <v>385</v>
      </c>
    </row>
    <row r="71" spans="1:4" ht="12.75">
      <c r="A71" s="2">
        <v>1989</v>
      </c>
      <c r="B71" s="3">
        <v>191</v>
      </c>
      <c r="C71" s="3">
        <v>269</v>
      </c>
      <c r="D71" s="3">
        <f t="shared" si="2"/>
        <v>460</v>
      </c>
    </row>
    <row r="72" spans="1:4" ht="12.75">
      <c r="A72" s="2">
        <v>1990</v>
      </c>
      <c r="B72" s="3">
        <v>193</v>
      </c>
      <c r="C72" s="3">
        <v>317</v>
      </c>
      <c r="D72" s="3">
        <f t="shared" si="2"/>
        <v>510</v>
      </c>
    </row>
    <row r="73" spans="1:4" ht="12.75">
      <c r="A73" s="2">
        <v>1991</v>
      </c>
      <c r="B73" s="3">
        <v>202</v>
      </c>
      <c r="C73" s="3">
        <v>292</v>
      </c>
      <c r="D73" s="3">
        <f t="shared" si="2"/>
        <v>494</v>
      </c>
    </row>
    <row r="74" spans="1:4" ht="12.75">
      <c r="A74" s="2">
        <v>1992</v>
      </c>
      <c r="B74" s="3">
        <v>260</v>
      </c>
      <c r="C74" s="3">
        <v>321</v>
      </c>
      <c r="D74" s="3">
        <f t="shared" si="2"/>
        <v>581</v>
      </c>
    </row>
    <row r="75" spans="1:4" ht="12.75">
      <c r="A75" s="2">
        <v>1993</v>
      </c>
      <c r="B75" s="3">
        <v>319</v>
      </c>
      <c r="C75" s="3">
        <v>381</v>
      </c>
      <c r="D75" s="3">
        <f t="shared" si="2"/>
        <v>700</v>
      </c>
    </row>
    <row r="76" spans="1:4" ht="12.75">
      <c r="A76" s="2">
        <v>1994</v>
      </c>
      <c r="B76" s="3">
        <v>281</v>
      </c>
      <c r="C76" s="3">
        <v>424</v>
      </c>
      <c r="D76" s="3">
        <f t="shared" si="2"/>
        <v>705</v>
      </c>
    </row>
    <row r="77" spans="1:4" ht="12.75">
      <c r="A77" s="2">
        <v>1995</v>
      </c>
      <c r="B77" s="3">
        <v>331</v>
      </c>
      <c r="C77" s="3">
        <v>444</v>
      </c>
      <c r="D77" s="3">
        <f t="shared" si="2"/>
        <v>775</v>
      </c>
    </row>
    <row r="78" spans="1:4" ht="12.75">
      <c r="A78" s="4">
        <v>1996</v>
      </c>
      <c r="B78" s="3">
        <v>347</v>
      </c>
      <c r="C78" s="3">
        <v>527</v>
      </c>
      <c r="D78" s="3">
        <f t="shared" si="2"/>
        <v>874</v>
      </c>
    </row>
    <row r="79" spans="1:4" ht="12.75">
      <c r="A79" s="4">
        <v>1997</v>
      </c>
      <c r="B79" s="3">
        <v>382</v>
      </c>
      <c r="C79" s="3">
        <v>568</v>
      </c>
      <c r="D79" s="3">
        <f t="shared" si="2"/>
        <v>950</v>
      </c>
    </row>
    <row r="80" spans="1:4" ht="12.75">
      <c r="A80" s="4">
        <v>1998</v>
      </c>
      <c r="B80" s="3">
        <v>357</v>
      </c>
      <c r="C80" s="3">
        <v>628</v>
      </c>
      <c r="D80" s="3">
        <f t="shared" si="2"/>
        <v>985</v>
      </c>
    </row>
    <row r="81" spans="1:4" ht="12.75">
      <c r="A81" s="4">
        <v>1999</v>
      </c>
      <c r="B81" s="3">
        <v>279</v>
      </c>
      <c r="C81" s="3">
        <v>596</v>
      </c>
      <c r="D81" s="3">
        <f t="shared" si="2"/>
        <v>875</v>
      </c>
    </row>
    <row r="82" spans="1:4" ht="12.75">
      <c r="A82" s="4">
        <v>2000</v>
      </c>
      <c r="B82" s="3">
        <v>274</v>
      </c>
      <c r="C82" s="3">
        <v>605</v>
      </c>
      <c r="D82" s="3">
        <f t="shared" si="2"/>
        <v>879</v>
      </c>
    </row>
  </sheetData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 topLeftCell="A1">
      <selection activeCell="A11" sqref="A11"/>
    </sheetView>
  </sheetViews>
  <sheetFormatPr defaultColWidth="11.421875" defaultRowHeight="12.75"/>
  <cols>
    <col min="3" max="3" width="4.140625" style="0" customWidth="1"/>
  </cols>
  <sheetData>
    <row r="1" spans="1:2" ht="21">
      <c r="A1" s="1" t="s">
        <v>0</v>
      </c>
      <c r="B1" s="1" t="s">
        <v>4</v>
      </c>
    </row>
    <row r="2" spans="1:2" ht="12.75">
      <c r="A2" s="2">
        <v>1970</v>
      </c>
      <c r="B2" s="3">
        <v>242</v>
      </c>
    </row>
    <row r="3" spans="1:2" ht="12.75">
      <c r="A3" s="2">
        <v>1971</v>
      </c>
      <c r="B3" s="3">
        <v>219</v>
      </c>
    </row>
    <row r="4" spans="1:2" ht="12.75">
      <c r="A4" s="2">
        <v>1972</v>
      </c>
      <c r="B4" s="3">
        <v>168</v>
      </c>
    </row>
    <row r="5" spans="1:2" ht="12.75">
      <c r="A5" s="2">
        <v>1973</v>
      </c>
      <c r="B5" s="3">
        <v>188</v>
      </c>
    </row>
    <row r="6" spans="1:2" ht="12.75">
      <c r="A6" s="2">
        <v>1974</v>
      </c>
      <c r="B6" s="3">
        <v>173</v>
      </c>
    </row>
    <row r="7" spans="1:2" ht="12.75">
      <c r="A7" s="2">
        <v>1975</v>
      </c>
      <c r="B7" s="3">
        <v>173</v>
      </c>
    </row>
    <row r="8" spans="1:2" ht="12.75">
      <c r="A8" s="2">
        <v>1976</v>
      </c>
      <c r="B8" s="3">
        <v>154</v>
      </c>
    </row>
    <row r="9" spans="1:2" ht="12.75">
      <c r="A9" s="2">
        <v>1977</v>
      </c>
      <c r="B9" s="3">
        <v>215</v>
      </c>
    </row>
    <row r="10" spans="1:2" ht="12.75">
      <c r="A10" s="2">
        <v>1978</v>
      </c>
      <c r="B10" s="3">
        <v>258</v>
      </c>
    </row>
    <row r="11" spans="1:2" ht="12.75">
      <c r="A11" s="2">
        <v>1979</v>
      </c>
      <c r="B11" s="3">
        <v>294</v>
      </c>
    </row>
    <row r="12" spans="1:2" ht="12.75">
      <c r="A12" s="2">
        <v>1980</v>
      </c>
      <c r="B12" s="3">
        <v>391</v>
      </c>
    </row>
    <row r="13" spans="1:2" ht="12.75">
      <c r="A13" s="2">
        <v>1981</v>
      </c>
      <c r="B13" s="3">
        <v>471</v>
      </c>
    </row>
    <row r="14" spans="1:2" ht="12.75">
      <c r="A14" s="2">
        <v>1982</v>
      </c>
      <c r="B14" s="3">
        <v>207</v>
      </c>
    </row>
    <row r="15" spans="1:2" ht="12.75">
      <c r="A15" s="2">
        <v>1983</v>
      </c>
      <c r="B15" s="3">
        <v>153</v>
      </c>
    </row>
    <row r="16" spans="1:2" ht="12.75">
      <c r="A16" s="2">
        <v>1984</v>
      </c>
      <c r="B16" s="3">
        <v>232</v>
      </c>
    </row>
    <row r="17" spans="1:2" ht="12.75">
      <c r="A17" s="2">
        <v>1985</v>
      </c>
      <c r="B17" s="3">
        <v>250</v>
      </c>
    </row>
    <row r="18" spans="1:2" ht="12.75">
      <c r="A18" s="2">
        <v>1986</v>
      </c>
      <c r="B18" s="3">
        <v>241</v>
      </c>
    </row>
    <row r="19" spans="1:2" ht="12.75">
      <c r="A19" s="2">
        <v>1987</v>
      </c>
      <c r="B19" s="3">
        <v>330</v>
      </c>
    </row>
    <row r="20" spans="1:2" ht="12.75">
      <c r="A20" s="2">
        <v>1988</v>
      </c>
      <c r="B20" s="3">
        <v>398</v>
      </c>
    </row>
    <row r="21" spans="1:2" ht="12.75">
      <c r="A21" s="2">
        <v>1989</v>
      </c>
      <c r="B21" s="3">
        <v>568</v>
      </c>
    </row>
    <row r="22" spans="1:2" ht="12.75">
      <c r="A22" s="2">
        <v>1990</v>
      </c>
      <c r="B22" s="3">
        <v>547</v>
      </c>
    </row>
    <row r="23" spans="1:2" ht="12.75">
      <c r="A23" s="2">
        <v>1991</v>
      </c>
      <c r="B23" s="3">
        <v>565</v>
      </c>
    </row>
    <row r="24" spans="1:2" ht="12.75">
      <c r="A24" s="2">
        <v>1992</v>
      </c>
      <c r="B24" s="3">
        <v>734</v>
      </c>
    </row>
    <row r="25" spans="1:2" ht="12.75">
      <c r="A25" s="2">
        <v>1993</v>
      </c>
      <c r="B25" s="3">
        <v>857</v>
      </c>
    </row>
    <row r="26" spans="1:2" ht="12.75">
      <c r="A26" s="2">
        <v>1994</v>
      </c>
      <c r="B26" s="3">
        <v>953</v>
      </c>
    </row>
    <row r="27" spans="1:2" ht="12.75">
      <c r="A27" s="2">
        <v>1995</v>
      </c>
      <c r="B27" s="3">
        <v>1278</v>
      </c>
    </row>
    <row r="28" spans="1:2" ht="12.75">
      <c r="A28" s="4">
        <v>1996</v>
      </c>
      <c r="B28" s="3">
        <v>1368</v>
      </c>
    </row>
    <row r="29" spans="1:2" ht="12.75">
      <c r="A29" s="4">
        <v>1997</v>
      </c>
      <c r="B29" s="3">
        <v>1551</v>
      </c>
    </row>
    <row r="30" spans="1:2" ht="12.75">
      <c r="A30" s="4">
        <v>1998</v>
      </c>
      <c r="B30" s="3">
        <v>1613</v>
      </c>
    </row>
    <row r="31" spans="1:2" ht="12.75">
      <c r="A31" s="4">
        <v>1999</v>
      </c>
      <c r="B31" s="3">
        <v>1266</v>
      </c>
    </row>
    <row r="32" spans="1:2" ht="12.75">
      <c r="A32" s="4">
        <v>2000</v>
      </c>
      <c r="B32" s="3">
        <v>1354</v>
      </c>
    </row>
  </sheetData>
  <printOptions/>
  <pageMargins left="0.91" right="1.73" top="1" bottom="1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Central</dc:creator>
  <cp:keywords/>
  <dc:description/>
  <cp:lastModifiedBy>Banco Central</cp:lastModifiedBy>
  <cp:lastPrinted>2001-12-10T16:27:52Z</cp:lastPrinted>
  <dcterms:created xsi:type="dcterms:W3CDTF">2001-10-23T19:46:03Z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