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32760" yWindow="285" windowWidth="9615" windowHeight="10650" tabRatio="559" firstSheet="1" activeTab="1"/>
  </bookViews>
  <sheets>
    <sheet name="FAME Persistence2" sheetId="24" state="veryHidden" r:id="rId1"/>
    <sheet name="Referencia 2018" sheetId="5" r:id="rId2"/>
    <sheet name="Series" sheetId="9" state="hidden" r:id="rId3"/>
  </sheets>
  <definedNames>
    <definedName name="_xlnm._FilterDatabase" localSheetId="1" hidden="1">'Referencia 2018'!$J$10:$J$40</definedName>
  </definedNames>
  <calcPr calcId="162913"/>
</workbook>
</file>

<file path=xl/calcChain.xml><?xml version="1.0" encoding="utf-8"?>
<calcChain xmlns="http://schemas.openxmlformats.org/spreadsheetml/2006/main">
  <c r="A19" i="9" l="1"/>
</calcChain>
</file>

<file path=xl/sharedStrings.xml><?xml version="1.0" encoding="utf-8"?>
<sst xmlns="http://schemas.openxmlformats.org/spreadsheetml/2006/main" count="655" uniqueCount="236">
  <si>
    <t>Pesca</t>
  </si>
  <si>
    <t>Minería</t>
  </si>
  <si>
    <t>Industria manufacturera</t>
  </si>
  <si>
    <t>Agropecuario-silvícola</t>
  </si>
  <si>
    <t>Administración pública</t>
  </si>
  <si>
    <t>Construcción</t>
  </si>
  <si>
    <t>PIB a costo de factores</t>
  </si>
  <si>
    <t xml:space="preserve">PIB </t>
  </si>
  <si>
    <t>Ítem</t>
  </si>
  <si>
    <t xml:space="preserve">   Minería del cobre</t>
  </si>
  <si>
    <t xml:space="preserve">   Otras actividades mineras</t>
  </si>
  <si>
    <t xml:space="preserve">   Alimentos</t>
  </si>
  <si>
    <t xml:space="preserve">   Bebidas y tabaco</t>
  </si>
  <si>
    <t xml:space="preserve">   Madera y muebles</t>
  </si>
  <si>
    <t xml:space="preserve">   Celulosa, papel e imprentas</t>
  </si>
  <si>
    <t xml:space="preserve">   Minerales no metálicos y metálica básica</t>
  </si>
  <si>
    <t xml:space="preserve">   Productos metálicos, maquinaria y equipos y otros</t>
  </si>
  <si>
    <t>Comercio</t>
  </si>
  <si>
    <t>Restaurantes y hoteles</t>
  </si>
  <si>
    <t>Servicios financieros</t>
  </si>
  <si>
    <t>Servicios empresariales</t>
  </si>
  <si>
    <t>PIB volumen a precios del año anterior encadenado</t>
  </si>
  <si>
    <t>Especificación</t>
  </si>
  <si>
    <t>(1)</t>
  </si>
  <si>
    <t>Cifras preliminares.</t>
  </si>
  <si>
    <t>(2)</t>
  </si>
  <si>
    <t>(3)</t>
  </si>
  <si>
    <t>Incluye educación, salud y otros servicios.</t>
  </si>
  <si>
    <t>Contribución porcentual respecto de igual periodo del año anterior</t>
  </si>
  <si>
    <r>
      <t>Producto interno bruto por clase de actividad económica, trimestral, volumen a precios del año anterior encadenado</t>
    </r>
    <r>
      <rPr>
        <sz val="7"/>
        <rFont val="Frutiger LT 47 LightCn"/>
      </rPr>
      <t xml:space="preserve"> (1)</t>
    </r>
  </si>
  <si>
    <t>Las series encadenadas no son aditivas, por lo que los agregados difieren de la suma de sus componentes.</t>
  </si>
  <si>
    <t>(4)</t>
  </si>
  <si>
    <t>Variación porcentual respecto de igual período del año anterior</t>
  </si>
  <si>
    <t>series</t>
  </si>
  <si>
    <t xml:space="preserve">    Textil, prendas de vestir, cuero y calzado   </t>
  </si>
  <si>
    <t>Electricidad, gas, agua y gestión de desechos</t>
  </si>
  <si>
    <t>Comunicaciones y servicios de información</t>
  </si>
  <si>
    <t xml:space="preserve">Servicios de vivienda e inmobiliarios </t>
  </si>
  <si>
    <t>Servicios personales (2)</t>
  </si>
  <si>
    <t>$C$11</t>
  </si>
  <si>
    <t>F032.PIB.V12.R.Z.2013.03.Z.0.T</t>
  </si>
  <si>
    <t>F032.PIB.V12.R.Z.2013.04.Z.0.T</t>
  </si>
  <si>
    <t>F032.PIB.V12.R.Z.2013.06.Z.0.T</t>
  </si>
  <si>
    <t>F032.PIB.V12.R.Z.2013.07.32.0.T</t>
  </si>
  <si>
    <t>F032.PIB.V12.R.Z.2013.07.33.0.T</t>
  </si>
  <si>
    <t>F032.PIB.V12.R.Z.2013.08.19.0.T</t>
  </si>
  <si>
    <t>F032.PIB.V12.R.Z.2013.08.20.0.T</t>
  </si>
  <si>
    <t xml:space="preserve">F032.PIB.V12.R.Z.2013.09.34.0.T </t>
  </si>
  <si>
    <t>F032.PIB.V12.R.Z.2013.10.Z.0.T</t>
  </si>
  <si>
    <t>F032.PIB.V12.R.Z.2013.11.Z.0.T</t>
  </si>
  <si>
    <t>Transporte</t>
  </si>
  <si>
    <t>F032.PIB.V12.R.Z.2013.01.Z.0.T</t>
  </si>
  <si>
    <t>F032.PIB.V12.R.Z.2013.02.04.0.T</t>
  </si>
  <si>
    <t>F032.PIB.V12.R.Z.2013.05.Z.0.T</t>
  </si>
  <si>
    <t xml:space="preserve">F032.PIB.V12.R.Z.2013.09.35.0.T </t>
  </si>
  <si>
    <t>F032.PIB.V12.R.Z.2013.12.Z.0.T</t>
  </si>
  <si>
    <r>
      <t xml:space="preserve">(Miles de millones de pesos encadenados) </t>
    </r>
    <r>
      <rPr>
        <sz val="6"/>
        <rFont val="Frutiger LT 47 LightCn"/>
        <family val="2"/>
      </rPr>
      <t>(2)(3)</t>
    </r>
  </si>
  <si>
    <t>Servicios personales (4)</t>
  </si>
  <si>
    <t>$C$12</t>
  </si>
  <si>
    <t>$C$13</t>
  </si>
  <si>
    <t>$C$14</t>
  </si>
  <si>
    <t>$C$15</t>
  </si>
  <si>
    <t>$C$16</t>
  </si>
  <si>
    <t>$C$17</t>
  </si>
  <si>
    <t>$C$18</t>
  </si>
  <si>
    <t>$C$19</t>
  </si>
  <si>
    <t>$C$20</t>
  </si>
  <si>
    <t>$C$21</t>
  </si>
  <si>
    <t>$C$22</t>
  </si>
  <si>
    <t>$C$23</t>
  </si>
  <si>
    <t>$C$24</t>
  </si>
  <si>
    <t>$C$25</t>
  </si>
  <si>
    <t>$C$26</t>
  </si>
  <si>
    <t>$C$27</t>
  </si>
  <si>
    <t>$C$28</t>
  </si>
  <si>
    <t>$C$29</t>
  </si>
  <si>
    <t>$C$30</t>
  </si>
  <si>
    <t>$C$31</t>
  </si>
  <si>
    <t>$C$32</t>
  </si>
  <si>
    <t>$C$33</t>
  </si>
  <si>
    <t>$C$34</t>
  </si>
  <si>
    <t>Referencia 2018</t>
  </si>
  <si>
    <t>$C$106</t>
  </si>
  <si>
    <t>$C$98</t>
  </si>
  <si>
    <t>$C$71</t>
  </si>
  <si>
    <t>$C$63</t>
  </si>
  <si>
    <t>$C$55</t>
  </si>
  <si>
    <t>$C$64</t>
  </si>
  <si>
    <t>$C$105</t>
  </si>
  <si>
    <t>$C$97</t>
  </si>
  <si>
    <t>$C$78</t>
  </si>
  <si>
    <t>$C$70</t>
  </si>
  <si>
    <t>$C$62</t>
  </si>
  <si>
    <t>$C$54</t>
  </si>
  <si>
    <t>$C$72</t>
  </si>
  <si>
    <t>$C$112</t>
  </si>
  <si>
    <t>$C$104</t>
  </si>
  <si>
    <t>$C$96</t>
  </si>
  <si>
    <t>$C$69</t>
  </si>
  <si>
    <t>$C$61</t>
  </si>
  <si>
    <t>$C$53</t>
  </si>
  <si>
    <t>$C$56</t>
  </si>
  <si>
    <t>$C$111</t>
  </si>
  <si>
    <t>$C$103</t>
  </si>
  <si>
    <t>$C$95</t>
  </si>
  <si>
    <t>$C$68</t>
  </si>
  <si>
    <t>$C$60</t>
  </si>
  <si>
    <t>$C$110</t>
  </si>
  <si>
    <t>$C$102</t>
  </si>
  <si>
    <t>$C$94</t>
  </si>
  <si>
    <t>$C$67</t>
  </si>
  <si>
    <t>$C$59</t>
  </si>
  <si>
    <t>$C$91</t>
  </si>
  <si>
    <t>$C$115</t>
  </si>
  <si>
    <t>$C$109</t>
  </si>
  <si>
    <t>$C$101</t>
  </si>
  <si>
    <t>$C$66</t>
  </si>
  <si>
    <t>$C$58</t>
  </si>
  <si>
    <t>$C$107</t>
  </si>
  <si>
    <t>$C$108</t>
  </si>
  <si>
    <t>$C$100</t>
  </si>
  <si>
    <t>$C$73</t>
  </si>
  <si>
    <t>$C$65</t>
  </si>
  <si>
    <t>$C$57</t>
  </si>
  <si>
    <t>$C$99</t>
  </si>
  <si>
    <t>Impuestos sobre los productos</t>
  </si>
  <si>
    <t xml:space="preserve">   Química, petróleo, caucho y plástico</t>
  </si>
  <si>
    <t>FAMEDATE</t>
  </si>
  <si>
    <t>F032.PIB.FLU.R.CLP.EP18.01.Z.0.T</t>
  </si>
  <si>
    <t>F032.PIB.FLU.R.CLP.EP18.02.04.0.T</t>
  </si>
  <si>
    <t>F032.PIB.FLU.R.CLP.EP18.03.Z.0.T</t>
  </si>
  <si>
    <t>F032.PIB.FLU.R.CLP.EP18.03.05.0.T</t>
  </si>
  <si>
    <t>F032.PIB.FLU.R.CLP.EP18.03.06.0.T</t>
  </si>
  <si>
    <t>F032.PIB.FLU.R.CLP.EP18.04.Z.0.T</t>
  </si>
  <si>
    <t>F032.PIB.FLU.R.CLP.2018.04.28.0.T</t>
  </si>
  <si>
    <t xml:space="preserve">F032.PIB.FLU.R.CLP.2018.04.29.0.T </t>
  </si>
  <si>
    <t>F032.PIB.FLU.R.CLP.EP18.04.08.0.T</t>
  </si>
  <si>
    <t>F032.PIB.FLU.R.CLP.EP18.04.09.0.T</t>
  </si>
  <si>
    <t>F032.PIB.FLU.R.CLP.EP18.04.10.0.T</t>
  </si>
  <si>
    <t>F032.PIB.FLU.R.CLP.EP18.04.12.0.T</t>
  </si>
  <si>
    <t>F032.PIB.FLU.R.CLP.EP18.04.14.0.T</t>
  </si>
  <si>
    <t>F032.PIB.FLU.R.CLP.EP18.05.Z.0.T</t>
  </si>
  <si>
    <t>F032.PIB.FLU.R.CLP.EP18.06.Z.0.T</t>
  </si>
  <si>
    <t>F032.PIB.FLU.R.CLP.2018.07.32.0.T</t>
  </si>
  <si>
    <t>F032.PIB.FLU.R.CLP.2018.07.33.0.T</t>
  </si>
  <si>
    <t>F032.PIB.FLU.R.CLP.EP18.08.19.0.T</t>
  </si>
  <si>
    <t>F032.PIB.FLU.R.CLP.EP18.08.20.0.T</t>
  </si>
  <si>
    <t xml:space="preserve"> F032.PIB.FLU.R.CLP.2018.09.34.0.T</t>
  </si>
  <si>
    <t xml:space="preserve"> F032.PIB.FLU.R.CLP.2018.09.35.0.T</t>
  </si>
  <si>
    <t>F032.PIB.FLU.R.CLP.EP18.10.Z.0.T</t>
  </si>
  <si>
    <t>F032.PIB.FLU.R.CLP.EP18.11.Z.0.T</t>
  </si>
  <si>
    <t>F032.PIB.FLU.R.CLP.EP18.12.Z.0.T</t>
  </si>
  <si>
    <t xml:space="preserve">F032.PIB.FLU.R.CLP.2018.16.Z.0.T </t>
  </si>
  <si>
    <t>F032.PIB.FLU.R.CLP.EP18.Z.Z.0.T</t>
  </si>
  <si>
    <t>Quarterly</t>
  </si>
  <si>
    <t xml:space="preserve">YTYPCT(F032.PIB.FLU.r.CLP.EP18.1415.Z.0.T) </t>
  </si>
  <si>
    <t>$C$88</t>
  </si>
  <si>
    <t>$C$92</t>
  </si>
  <si>
    <t>$C$93</t>
  </si>
  <si>
    <t>F032.PIB.FLU.R.CLP.EP18.04.11.0.T</t>
  </si>
  <si>
    <t>F032.PIB.FLU.r.CLP.EP18.1415.Z.0.T</t>
  </si>
  <si>
    <t xml:space="preserve">YTYPCT(F032.PIB.FLU.R.CLP.EP18.12.Z.0.T) </t>
  </si>
  <si>
    <t xml:space="preserve">YTYPCT(F032.PIB.FLU.R.CLP.2018.16.Z.0.T) </t>
  </si>
  <si>
    <t>$C$80</t>
  </si>
  <si>
    <t xml:space="preserve">YTYPCT(F032.PIB.FLU.R.CLP.EP18.Z.Z.0.T) </t>
  </si>
  <si>
    <t>$C$52</t>
  </si>
  <si>
    <t xml:space="preserve">YTYPCT(F032.PIB.FLU.R.CLP.EP18.02.04.0.T) </t>
  </si>
  <si>
    <t>YTYPCT(F032.PIB.FLU.R.CLP.EP18.03.Z.0.T)</t>
  </si>
  <si>
    <t>YTYPCT(F032.PIB.FLU.R.CLP.EP18.03.05.0.T)</t>
  </si>
  <si>
    <t>YTYPCT(F032.PIB.FLU.R.CLP.EP18.03.06.0.T)</t>
  </si>
  <si>
    <t>YTYPCT(F032.PIB.FLU.R.CLP.EP18.04.Z.0.T)</t>
  </si>
  <si>
    <t>YTYPCT(F032.PIB.FLU.R.CLP.2018.04.28.0.T)</t>
  </si>
  <si>
    <t>YTYPCT(F032.PIB.FLU.R.CLP.2018.04.29.0.T)</t>
  </si>
  <si>
    <t>YTYPCT(F032.PIB.FLU.R.CLP.EP18.04.08.0.T)</t>
  </si>
  <si>
    <t>YTYPCT(F032.PIB.FLU.R.CLP.EP18.04.09.0.T)</t>
  </si>
  <si>
    <t>YTYPCT(F032.PIB.FLU.R.CLP.EP18.04.10.0.T)</t>
  </si>
  <si>
    <t>YTYPCT(F032.PIB.FLU.R.CLP.EP18.04.11.0.T)</t>
  </si>
  <si>
    <t>YTYPCT(F032.PIB.FLU.R.CLP.EP18.04.12.0.T)</t>
  </si>
  <si>
    <t xml:space="preserve">YTYPCT(F032.PIB.FLU.R.CLP.EP18.04.14.0.T) </t>
  </si>
  <si>
    <t xml:space="preserve"> YTYPCT(F032.PIB.FLU.R.CLP.EP18.05.Z.0.T) </t>
  </si>
  <si>
    <t xml:space="preserve"> YTYPCT(F032.PIB.FLU.R.CLP.EP18.06.Z.0.T)</t>
  </si>
  <si>
    <t xml:space="preserve"> YTYPCT(F032.PIB.FLU.R.CLP.2018.07.32.0.T)</t>
  </si>
  <si>
    <t>YTYPCT(F032.PIB.FLU.R.CLP.2018.07.33.0.T)</t>
  </si>
  <si>
    <t xml:space="preserve"> YTYPCT(F032.PIB.FLU.R.CLP.EP18.08.19.0.T)</t>
  </si>
  <si>
    <t>YTYPCT(F032.PIB.FLU.R.CLP.EP18.08.20.0.T)</t>
  </si>
  <si>
    <t xml:space="preserve">YTYPCT(F032.PIB.FLU.R.CLP.2018.09.34.0.T) </t>
  </si>
  <si>
    <t>YTYPCT(F032.PIB.FLU.R.CLP.2018.09.35.0.T)</t>
  </si>
  <si>
    <t>YTYPCT(F032.PIB.FLU.R.CLP.EP18.10.Z.0.T)</t>
  </si>
  <si>
    <t>YTYPCT(F032.PIB.FLU.R.CLP.EP18.11.Z.0.T)</t>
  </si>
  <si>
    <t>$C$51</t>
  </si>
  <si>
    <t xml:space="preserve">YTYPCT(F032.PIB.FLU.R.CLP.EP18.01.Z.0.T) </t>
  </si>
  <si>
    <t>F032.PIB.V12.R.Z.2018.09.35.0.T</t>
  </si>
  <si>
    <t xml:space="preserve">F032.PIB.V12.R.Z.2018.1415.Z.0.T </t>
  </si>
  <si>
    <t xml:space="preserve">F032.PIB.V12.R.Z.2018.02.04.0.T </t>
  </si>
  <si>
    <t>F032.PIB.V12.R.Z.2018.03.Z.0.T</t>
  </si>
  <si>
    <t>F032.PIB.V12.R.Z.2018.03.05.0.T</t>
  </si>
  <si>
    <t>F032.PIB.V12.R.Z.2018.03.06.0.T</t>
  </si>
  <si>
    <t>F032.PIB.V12.R.Z.2018.04.Z.0.T</t>
  </si>
  <si>
    <t>F032.PIB.V12.R.Z.2018.04.28.0.T</t>
  </si>
  <si>
    <t>F032.PIB.V12.R.Z.2018.04.29.0.T</t>
  </si>
  <si>
    <t>F032.PIB.V12.R.Z.2018.04.08.0.T</t>
  </si>
  <si>
    <t>F032.PIB.V12.R.Z.2018.04.09.0.T</t>
  </si>
  <si>
    <t>F032.PIB.V12.R.Z.2018.04.10.0.T</t>
  </si>
  <si>
    <t>F032.PIB.V12.R.Z.2018.04.12.0.T</t>
  </si>
  <si>
    <t xml:space="preserve">F032.PIB.V12.R.Z.2018.04.14.0.T </t>
  </si>
  <si>
    <t xml:space="preserve">F032.PIB.V12.R.Z.2018.05.Z.0.T </t>
  </si>
  <si>
    <t>F032.PIB.V12.R.Z.2018.06.Z.0.T</t>
  </si>
  <si>
    <t>F032.PIB.V12.R.Z.2018.07.32.0.T</t>
  </si>
  <si>
    <t>F032.PIB.V12.R.Z.2018.07.33.0.T</t>
  </si>
  <si>
    <t>F032.PIB.V12.R.Z.2018.08.19.0.T</t>
  </si>
  <si>
    <t>F032.PIB.V12.R.Z.2018.08.20.0.T</t>
  </si>
  <si>
    <t xml:space="preserve">F032.PIB.V12.R.Z.2018.09.34.0.T </t>
  </si>
  <si>
    <t>F032.PIB.V12.R.Z.2018.10.Z.0.T</t>
  </si>
  <si>
    <t>F032.PIB.V12.R.Z.2018.11.Z.0.T</t>
  </si>
  <si>
    <t xml:space="preserve">F032.PIB.V12.R.Z.2018.12.Z.0.T </t>
  </si>
  <si>
    <t xml:space="preserve">F032.PIB.V12.R.Z.2018.01.Z.0.T </t>
  </si>
  <si>
    <t>El promedio del índice 2018 se iguala al valor nominal de la serie de dicho año.</t>
  </si>
  <si>
    <t>F032.PIB.V12.R.Z.EP18.04.11.0.T</t>
  </si>
  <si>
    <t>F032.PIB.V12.R.CLP.2018.16.Z.0.T</t>
  </si>
  <si>
    <t>A1:X1</t>
  </si>
  <si>
    <t/>
  </si>
  <si>
    <t>I</t>
  </si>
  <si>
    <t>II</t>
  </si>
  <si>
    <t>III</t>
  </si>
  <si>
    <t>IV</t>
  </si>
  <si>
    <t>$C$10</t>
  </si>
  <si>
    <t>$C$36</t>
  </si>
  <si>
    <t>$C$38</t>
  </si>
  <si>
    <t>$C$40</t>
  </si>
  <si>
    <t>$C$49</t>
  </si>
  <si>
    <t>$C$50</t>
  </si>
  <si>
    <t>$C$76</t>
  </si>
  <si>
    <t>$C$89</t>
  </si>
  <si>
    <t>$C$90</t>
  </si>
  <si>
    <t>$C$117</t>
  </si>
  <si>
    <t>$C$119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</si>
</sst>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94" formatCode="\(0\)"/>
    <numFmt numFmtId="195" formatCode="#,##0.0"/>
  </numFmts>
  <fonts count="12">
    <font>
      <sz val="10"/>
      <name val="Arial"/>
    </font>
    <font>
      <sz val="10"/>
      <name val="Frutiger LT 47 LightCn"/>
      <family val="2"/>
    </font>
    <font>
      <sz val="10"/>
      <name val="Frutiger LT 47 LightCn"/>
    </font>
    <font>
      <sz val="7"/>
      <name val="Frutiger LT 47 LightCn"/>
      <family val="2"/>
    </font>
    <font>
      <sz val="7"/>
      <name val="Frutiger LT 47 LightCn"/>
    </font>
    <font>
      <sz val="8"/>
      <name val="Frutiger LT 47 LightCn"/>
      <family val="2"/>
    </font>
    <font>
      <sz val="6"/>
      <name val="Frutiger LT 47 LightCn"/>
      <family val="2"/>
    </font>
    <font>
      <sz val="6.5"/>
      <name val="Frutiger LT 47 LightCn"/>
      <family val="2"/>
    </font>
    <font>
      <sz val="6"/>
      <color indexed="8"/>
      <name val="Frutiger LT 47 LightCn"/>
      <family val="2"/>
    </font>
    <font>
      <sz val="6.5"/>
      <color indexed="10"/>
      <name val="Frutiger LT 47 LightCn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Continuous"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194" fontId="3" fillId="2" borderId="0" xfId="0" quotePrefix="1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95" fontId="8" fillId="2" borderId="2" xfId="0" applyNumberFormat="1" applyFont="1" applyFill="1" applyBorder="1" applyAlignment="1">
      <alignment horizontal="right" vertical="center"/>
    </xf>
    <xf numFmtId="195" fontId="6" fillId="2" borderId="2" xfId="0" applyNumberFormat="1" applyFont="1" applyFill="1" applyBorder="1" applyAlignment="1">
      <alignment horizontal="right" vertical="center"/>
    </xf>
    <xf numFmtId="195" fontId="6" fillId="2" borderId="2" xfId="0" applyNumberFormat="1" applyFont="1" applyFill="1" applyBorder="1" applyAlignment="1">
      <alignment vertical="center"/>
    </xf>
    <xf numFmtId="195" fontId="6" fillId="2" borderId="1" xfId="0" applyNumberFormat="1" applyFont="1" applyFill="1" applyBorder="1" applyAlignment="1">
      <alignment horizontal="right" vertical="center"/>
    </xf>
    <xf numFmtId="195" fontId="8" fillId="2" borderId="0" xfId="0" applyNumberFormat="1" applyFont="1" applyFill="1" applyBorder="1" applyAlignment="1">
      <alignment horizontal="right" vertical="center"/>
    </xf>
    <xf numFmtId="195" fontId="6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95" fontId="6" fillId="2" borderId="1" xfId="0" applyNumberFormat="1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centerContinuous" vertical="center"/>
    </xf>
    <xf numFmtId="195" fontId="8" fillId="2" borderId="4" xfId="0" applyNumberFormat="1" applyFont="1" applyFill="1" applyBorder="1" applyAlignment="1">
      <alignment horizontal="right" vertical="center"/>
    </xf>
    <xf numFmtId="195" fontId="6" fillId="2" borderId="4" xfId="0" applyNumberFormat="1" applyFont="1" applyFill="1" applyBorder="1" applyAlignment="1">
      <alignment vertical="center"/>
    </xf>
    <xf numFmtId="195" fontId="6" fillId="2" borderId="5" xfId="0" applyNumberFormat="1" applyFont="1" applyFill="1" applyBorder="1" applyAlignment="1">
      <alignment vertical="center"/>
    </xf>
    <xf numFmtId="195" fontId="6" fillId="2" borderId="0" xfId="0" applyNumberFormat="1" applyFont="1" applyFill="1" applyBorder="1" applyAlignment="1">
      <alignment vertical="center"/>
    </xf>
    <xf numFmtId="195" fontId="6" fillId="2" borderId="5" xfId="0" applyNumberFormat="1" applyFont="1" applyFill="1" applyBorder="1" applyAlignment="1">
      <alignment horizontal="right" vertical="center"/>
    </xf>
    <xf numFmtId="195" fontId="6" fillId="2" borderId="3" xfId="0" applyNumberFormat="1" applyFont="1" applyFill="1" applyBorder="1" applyAlignment="1">
      <alignment vertical="center"/>
    </xf>
    <xf numFmtId="195" fontId="6" fillId="2" borderId="6" xfId="0" applyNumberFormat="1" applyFont="1" applyFill="1" applyBorder="1" applyAlignment="1">
      <alignment vertical="center"/>
    </xf>
    <xf numFmtId="0" fontId="10" fillId="0" borderId="0" xfId="0" applyFont="1"/>
    <xf numFmtId="2" fontId="0" fillId="0" borderId="0" xfId="0" applyNumberFormat="1"/>
    <xf numFmtId="0" fontId="0" fillId="0" borderId="0" xfId="0" quotePrefix="1"/>
    <xf numFmtId="3" fontId="3" fillId="2" borderId="9" xfId="0" applyNumberFormat="1" applyFont="1" applyFill="1" applyBorder="1" applyAlignment="1">
      <alignment horizontal="centerContinuous" vertical="center"/>
    </xf>
    <xf numFmtId="43" fontId="3" fillId="2" borderId="0" xfId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left" vertical="center"/>
    </xf>
    <xf numFmtId="41" fontId="6" fillId="2" borderId="1" xfId="2" applyFont="1" applyFill="1" applyBorder="1" applyAlignment="1">
      <alignment vertical="center"/>
    </xf>
    <xf numFmtId="19" fontId="0" fillId="0" borderId="0" xfId="0" applyNumberFormat="1"/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95" fontId="6" fillId="0" borderId="2" xfId="0" applyNumberFormat="1" applyFont="1" applyFill="1" applyBorder="1" applyAlignment="1">
      <alignment horizontal="right" vertical="center"/>
    </xf>
    <xf numFmtId="195" fontId="8" fillId="0" borderId="2" xfId="0" applyNumberFormat="1" applyFont="1" applyFill="1" applyBorder="1" applyAlignment="1">
      <alignment horizontal="right" vertical="center"/>
    </xf>
    <xf numFmtId="22" fontId="0" fillId="0" borderId="0" xfId="0" applyNumberFormat="1"/>
    <xf numFmtId="3" fontId="6" fillId="0" borderId="2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195" fontId="6" fillId="0" borderId="2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horizontal="left" vertical="center"/>
    </xf>
    <xf numFmtId="3" fontId="6" fillId="2" borderId="13" xfId="0" applyNumberFormat="1" applyFont="1" applyFill="1" applyBorder="1" applyAlignment="1">
      <alignment vertical="center"/>
    </xf>
  </cellXfs>
  <cellStyles count="3">
    <cellStyle name="Millares" xfId="1" builtinId="3"/>
    <cellStyle name="Millares [0]" xfId="2" builtinId="6"/>
    <cellStyle name="Normal" xfId="0" builtinId="0"/>
  </cellStyles>
  <dxfs count="78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top style="thin">
          <color theme="0" tint="-0.499984740745262"/>
        </top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>
        <left/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bottom/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/>
  </sheetViews>
  <sheetFormatPr baseColWidth="10" defaultRowHeight="12.75"/>
  <sheetData>
    <row r="1" spans="1:14">
      <c r="A1">
        <v>87</v>
      </c>
      <c r="B1" t="s">
        <v>81</v>
      </c>
    </row>
    <row r="2" spans="1:14">
      <c r="A2" s="38" t="s">
        <v>81</v>
      </c>
      <c r="C2" t="s">
        <v>219</v>
      </c>
      <c r="D2">
        <v>43190</v>
      </c>
      <c r="E2" s="48">
        <v>45366.612800925926</v>
      </c>
      <c r="F2" t="b">
        <v>1</v>
      </c>
      <c r="G2" s="38" t="s">
        <v>127</v>
      </c>
      <c r="H2">
        <v>2018</v>
      </c>
      <c r="I2" s="38">
        <v>2023</v>
      </c>
      <c r="J2">
        <v>0</v>
      </c>
      <c r="K2" s="38" t="s">
        <v>154</v>
      </c>
      <c r="L2" t="b">
        <v>1</v>
      </c>
      <c r="M2" t="b">
        <v>0</v>
      </c>
      <c r="N2" t="b">
        <v>0</v>
      </c>
    </row>
    <row r="3" spans="1:14">
      <c r="A3" s="38" t="s">
        <v>81</v>
      </c>
      <c r="B3" t="s">
        <v>225</v>
      </c>
      <c r="C3" t="s">
        <v>219</v>
      </c>
      <c r="D3">
        <v>2687.6928448682002</v>
      </c>
      <c r="E3" s="48">
        <v>45366.612800925926</v>
      </c>
      <c r="F3" t="b">
        <v>1</v>
      </c>
      <c r="G3" s="38" t="s">
        <v>128</v>
      </c>
      <c r="H3">
        <v>2018</v>
      </c>
      <c r="I3" s="38">
        <v>2023</v>
      </c>
      <c r="J3">
        <v>0</v>
      </c>
      <c r="K3" s="38" t="s">
        <v>154</v>
      </c>
      <c r="L3" t="b">
        <v>1</v>
      </c>
      <c r="M3" t="b">
        <v>0</v>
      </c>
      <c r="N3" t="b">
        <v>0</v>
      </c>
    </row>
    <row r="4" spans="1:14">
      <c r="A4" s="38" t="s">
        <v>81</v>
      </c>
      <c r="B4" t="s">
        <v>39</v>
      </c>
      <c r="C4" t="s">
        <v>219</v>
      </c>
      <c r="D4">
        <v>321.97349646713002</v>
      </c>
      <c r="E4" s="48">
        <v>45366.612800925926</v>
      </c>
      <c r="F4" t="b">
        <v>1</v>
      </c>
      <c r="G4" s="38" t="s">
        <v>129</v>
      </c>
      <c r="H4">
        <v>2018</v>
      </c>
      <c r="I4" s="38">
        <v>2023</v>
      </c>
      <c r="J4">
        <v>0</v>
      </c>
      <c r="K4" s="38" t="s">
        <v>154</v>
      </c>
      <c r="L4" t="b">
        <v>1</v>
      </c>
      <c r="M4" t="b">
        <v>0</v>
      </c>
      <c r="N4" t="b">
        <v>0</v>
      </c>
    </row>
    <row r="5" spans="1:14">
      <c r="A5" s="38" t="s">
        <v>81</v>
      </c>
      <c r="B5" t="s">
        <v>58</v>
      </c>
      <c r="C5" t="s">
        <v>219</v>
      </c>
      <c r="D5">
        <v>4045.3429556245001</v>
      </c>
      <c r="E5" s="48">
        <v>45366.612800925926</v>
      </c>
      <c r="F5" t="b">
        <v>1</v>
      </c>
      <c r="G5" s="38" t="s">
        <v>130</v>
      </c>
      <c r="H5">
        <v>2018</v>
      </c>
      <c r="I5" s="38">
        <v>2023</v>
      </c>
      <c r="J5">
        <v>0</v>
      </c>
      <c r="K5" s="38" t="s">
        <v>154</v>
      </c>
      <c r="L5" t="b">
        <v>1</v>
      </c>
      <c r="M5" t="b">
        <v>0</v>
      </c>
      <c r="N5" t="b">
        <v>0</v>
      </c>
    </row>
    <row r="6" spans="1:14">
      <c r="A6" s="38" t="s">
        <v>81</v>
      </c>
      <c r="B6" t="s">
        <v>59</v>
      </c>
      <c r="C6" t="s">
        <v>219</v>
      </c>
      <c r="D6">
        <v>3604.9870290106001</v>
      </c>
      <c r="E6" s="48">
        <v>45366.612800925926</v>
      </c>
      <c r="F6" t="b">
        <v>1</v>
      </c>
      <c r="G6" s="38" t="s">
        <v>131</v>
      </c>
      <c r="H6">
        <v>2018</v>
      </c>
      <c r="I6" s="38">
        <v>2023</v>
      </c>
      <c r="J6">
        <v>0</v>
      </c>
      <c r="K6" s="38" t="s">
        <v>154</v>
      </c>
      <c r="L6" t="b">
        <v>1</v>
      </c>
      <c r="M6" t="b">
        <v>0</v>
      </c>
      <c r="N6" t="b">
        <v>0</v>
      </c>
    </row>
    <row r="7" spans="1:14">
      <c r="A7" s="38" t="s">
        <v>81</v>
      </c>
      <c r="B7" t="s">
        <v>60</v>
      </c>
      <c r="C7" t="s">
        <v>219</v>
      </c>
      <c r="D7">
        <v>439.74925117915001</v>
      </c>
      <c r="E7" s="48">
        <v>45366.612800925926</v>
      </c>
      <c r="F7" t="b">
        <v>1</v>
      </c>
      <c r="G7" s="38" t="s">
        <v>132</v>
      </c>
      <c r="H7">
        <v>2018</v>
      </c>
      <c r="I7" s="38">
        <v>2023</v>
      </c>
      <c r="J7">
        <v>0</v>
      </c>
      <c r="K7" s="38" t="s">
        <v>154</v>
      </c>
      <c r="L7" t="b">
        <v>1</v>
      </c>
      <c r="M7" t="b">
        <v>0</v>
      </c>
      <c r="N7" t="b">
        <v>0</v>
      </c>
    </row>
    <row r="8" spans="1:14">
      <c r="A8" s="38" t="s">
        <v>81</v>
      </c>
      <c r="B8" t="s">
        <v>61</v>
      </c>
      <c r="C8" t="s">
        <v>219</v>
      </c>
      <c r="D8">
        <v>4522.8535923731997</v>
      </c>
      <c r="E8" s="48">
        <v>45366.612800925926</v>
      </c>
      <c r="F8" t="b">
        <v>1</v>
      </c>
      <c r="G8" s="38" t="s">
        <v>133</v>
      </c>
      <c r="H8">
        <v>2018</v>
      </c>
      <c r="I8" s="38">
        <v>2023</v>
      </c>
      <c r="J8">
        <v>0</v>
      </c>
      <c r="K8" s="38" t="s">
        <v>154</v>
      </c>
      <c r="L8" t="b">
        <v>1</v>
      </c>
      <c r="M8" t="b">
        <v>0</v>
      </c>
      <c r="N8" t="b">
        <v>0</v>
      </c>
    </row>
    <row r="9" spans="1:14">
      <c r="A9" s="38" t="s">
        <v>81</v>
      </c>
      <c r="B9" t="s">
        <v>62</v>
      </c>
      <c r="C9" t="s">
        <v>219</v>
      </c>
      <c r="D9">
        <v>1385.3639876198999</v>
      </c>
      <c r="E9" s="48">
        <v>45366.612800925926</v>
      </c>
      <c r="F9" t="b">
        <v>1</v>
      </c>
      <c r="G9" s="38" t="s">
        <v>134</v>
      </c>
      <c r="H9">
        <v>2018</v>
      </c>
      <c r="I9" s="38">
        <v>2023</v>
      </c>
      <c r="J9">
        <v>0</v>
      </c>
      <c r="K9" s="38" t="s">
        <v>154</v>
      </c>
      <c r="L9" t="b">
        <v>1</v>
      </c>
      <c r="M9" t="b">
        <v>0</v>
      </c>
      <c r="N9" t="b">
        <v>0</v>
      </c>
    </row>
    <row r="10" spans="1:14">
      <c r="A10" s="38" t="s">
        <v>81</v>
      </c>
      <c r="B10" t="s">
        <v>63</v>
      </c>
      <c r="C10" t="s">
        <v>219</v>
      </c>
      <c r="D10">
        <v>401.91991752347002</v>
      </c>
      <c r="E10" s="48">
        <v>45366.612800925926</v>
      </c>
      <c r="F10" t="b">
        <v>1</v>
      </c>
      <c r="G10" s="38" t="s">
        <v>135</v>
      </c>
      <c r="H10">
        <v>2018</v>
      </c>
      <c r="I10" s="38">
        <v>2023</v>
      </c>
      <c r="J10">
        <v>0</v>
      </c>
      <c r="K10" s="38" t="s">
        <v>154</v>
      </c>
      <c r="L10" t="b">
        <v>1</v>
      </c>
      <c r="M10" t="b">
        <v>0</v>
      </c>
      <c r="N10" t="b">
        <v>0</v>
      </c>
    </row>
    <row r="11" spans="1:14">
      <c r="A11" s="38" t="s">
        <v>81</v>
      </c>
      <c r="B11" t="s">
        <v>64</v>
      </c>
      <c r="C11" t="s">
        <v>219</v>
      </c>
      <c r="D11">
        <v>75.62938640774</v>
      </c>
      <c r="E11" s="48">
        <v>45366.612800925926</v>
      </c>
      <c r="F11" t="b">
        <v>1</v>
      </c>
      <c r="G11" s="38" t="s">
        <v>136</v>
      </c>
      <c r="H11">
        <v>2018</v>
      </c>
      <c r="I11" s="38">
        <v>2023</v>
      </c>
      <c r="J11">
        <v>0</v>
      </c>
      <c r="K11" s="38" t="s">
        <v>154</v>
      </c>
      <c r="L11" t="b">
        <v>1</v>
      </c>
      <c r="M11" t="b">
        <v>0</v>
      </c>
      <c r="N11" t="b">
        <v>0</v>
      </c>
    </row>
    <row r="12" spans="1:14">
      <c r="A12" s="38" t="s">
        <v>81</v>
      </c>
      <c r="B12" t="s">
        <v>65</v>
      </c>
      <c r="C12" t="s">
        <v>219</v>
      </c>
      <c r="D12">
        <v>304.79401531232003</v>
      </c>
      <c r="E12" s="48">
        <v>45366.612800925926</v>
      </c>
      <c r="F12" t="b">
        <v>1</v>
      </c>
      <c r="G12" s="38" t="s">
        <v>137</v>
      </c>
      <c r="H12">
        <v>2018</v>
      </c>
      <c r="I12" s="38">
        <v>2023</v>
      </c>
      <c r="J12">
        <v>0</v>
      </c>
      <c r="K12" s="38" t="s">
        <v>154</v>
      </c>
      <c r="L12" t="b">
        <v>1</v>
      </c>
      <c r="M12" t="b">
        <v>0</v>
      </c>
      <c r="N12" t="b">
        <v>0</v>
      </c>
    </row>
    <row r="13" spans="1:14">
      <c r="A13" s="38" t="s">
        <v>81</v>
      </c>
      <c r="B13" t="s">
        <v>66</v>
      </c>
      <c r="C13" t="s">
        <v>219</v>
      </c>
      <c r="D13">
        <v>465.21907670099</v>
      </c>
      <c r="E13" s="48">
        <v>45366.612800925926</v>
      </c>
      <c r="F13" t="b">
        <v>1</v>
      </c>
      <c r="G13" s="38" t="s">
        <v>138</v>
      </c>
      <c r="H13">
        <v>2018</v>
      </c>
      <c r="I13" s="38">
        <v>2023</v>
      </c>
      <c r="J13">
        <v>0</v>
      </c>
      <c r="K13" s="38" t="s">
        <v>154</v>
      </c>
      <c r="L13" t="b">
        <v>1</v>
      </c>
      <c r="M13" t="b">
        <v>0</v>
      </c>
      <c r="N13" t="b">
        <v>0</v>
      </c>
    </row>
    <row r="14" spans="1:14">
      <c r="A14" s="38" t="s">
        <v>81</v>
      </c>
      <c r="B14" t="s">
        <v>67</v>
      </c>
      <c r="C14" t="s">
        <v>219</v>
      </c>
      <c r="D14">
        <v>838.02109692984004</v>
      </c>
      <c r="E14" s="48">
        <v>45366.612800925926</v>
      </c>
      <c r="F14" t="b">
        <v>1</v>
      </c>
      <c r="G14" s="38" t="s">
        <v>159</v>
      </c>
      <c r="H14">
        <v>2018</v>
      </c>
      <c r="I14" s="38">
        <v>2023</v>
      </c>
      <c r="J14">
        <v>0</v>
      </c>
      <c r="K14" s="38" t="s">
        <v>154</v>
      </c>
      <c r="L14" t="b">
        <v>1</v>
      </c>
      <c r="M14" t="b">
        <v>0</v>
      </c>
      <c r="N14" t="b">
        <v>0</v>
      </c>
    </row>
    <row r="15" spans="1:14">
      <c r="A15" s="38" t="s">
        <v>81</v>
      </c>
      <c r="B15" t="s">
        <v>68</v>
      </c>
      <c r="C15" t="s">
        <v>219</v>
      </c>
      <c r="D15">
        <v>246.23422730866</v>
      </c>
      <c r="E15" s="48">
        <v>45366.612800925926</v>
      </c>
      <c r="F15" t="b">
        <v>1</v>
      </c>
      <c r="G15" s="38" t="s">
        <v>139</v>
      </c>
      <c r="H15">
        <v>2018</v>
      </c>
      <c r="I15" s="38">
        <v>2023</v>
      </c>
      <c r="J15">
        <v>0</v>
      </c>
      <c r="K15" s="38" t="s">
        <v>154</v>
      </c>
      <c r="L15" t="b">
        <v>1</v>
      </c>
      <c r="M15" t="b">
        <v>0</v>
      </c>
      <c r="N15" t="b">
        <v>0</v>
      </c>
    </row>
    <row r="16" spans="1:14">
      <c r="A16" s="38" t="s">
        <v>81</v>
      </c>
      <c r="B16" t="s">
        <v>69</v>
      </c>
      <c r="C16" t="s">
        <v>219</v>
      </c>
      <c r="D16">
        <v>798.43375030534003</v>
      </c>
      <c r="E16" s="48">
        <v>45366.612800925926</v>
      </c>
      <c r="F16" t="b">
        <v>1</v>
      </c>
      <c r="G16" s="38" t="s">
        <v>140</v>
      </c>
      <c r="H16">
        <v>2018</v>
      </c>
      <c r="I16" s="38">
        <v>2023</v>
      </c>
      <c r="J16">
        <v>0</v>
      </c>
      <c r="K16" s="38" t="s">
        <v>154</v>
      </c>
      <c r="L16" t="b">
        <v>1</v>
      </c>
      <c r="M16" t="b">
        <v>0</v>
      </c>
      <c r="N16" t="b">
        <v>0</v>
      </c>
    </row>
    <row r="17" spans="1:14">
      <c r="A17" s="38" t="s">
        <v>81</v>
      </c>
      <c r="B17" t="s">
        <v>70</v>
      </c>
      <c r="C17" t="s">
        <v>219</v>
      </c>
      <c r="D17">
        <v>1375.9385904257999</v>
      </c>
      <c r="E17" s="48">
        <v>45366.612800925926</v>
      </c>
      <c r="F17" t="b">
        <v>1</v>
      </c>
      <c r="G17" s="38" t="s">
        <v>141</v>
      </c>
      <c r="H17">
        <v>2018</v>
      </c>
      <c r="I17" s="38">
        <v>2023</v>
      </c>
      <c r="J17">
        <v>0</v>
      </c>
      <c r="K17" s="38" t="s">
        <v>154</v>
      </c>
      <c r="L17" t="b">
        <v>1</v>
      </c>
      <c r="M17" t="b">
        <v>0</v>
      </c>
      <c r="N17" t="b">
        <v>0</v>
      </c>
    </row>
    <row r="18" spans="1:14">
      <c r="A18" s="38" t="s">
        <v>81</v>
      </c>
      <c r="B18" t="s">
        <v>71</v>
      </c>
      <c r="C18" t="s">
        <v>219</v>
      </c>
      <c r="D18">
        <v>3166.7103144302</v>
      </c>
      <c r="E18" s="48">
        <v>45366.612800925926</v>
      </c>
      <c r="F18" t="b">
        <v>1</v>
      </c>
      <c r="G18" s="38" t="s">
        <v>142</v>
      </c>
      <c r="H18">
        <v>2018</v>
      </c>
      <c r="I18" s="38">
        <v>2023</v>
      </c>
      <c r="J18">
        <v>0</v>
      </c>
      <c r="K18" s="38" t="s">
        <v>154</v>
      </c>
      <c r="L18" t="b">
        <v>1</v>
      </c>
      <c r="M18" t="b">
        <v>0</v>
      </c>
      <c r="N18" t="b">
        <v>0</v>
      </c>
    </row>
    <row r="19" spans="1:14">
      <c r="A19" s="38" t="s">
        <v>81</v>
      </c>
      <c r="B19" t="s">
        <v>72</v>
      </c>
      <c r="C19" t="s">
        <v>219</v>
      </c>
      <c r="D19">
        <v>4347.3413139785998</v>
      </c>
      <c r="E19" s="48">
        <v>45366.612800925926</v>
      </c>
      <c r="F19" t="b">
        <v>1</v>
      </c>
      <c r="G19" s="38" t="s">
        <v>143</v>
      </c>
      <c r="H19">
        <v>2018</v>
      </c>
      <c r="I19" s="38">
        <v>2023</v>
      </c>
      <c r="J19">
        <v>0</v>
      </c>
      <c r="K19" s="38" t="s">
        <v>154</v>
      </c>
      <c r="L19" t="b">
        <v>1</v>
      </c>
      <c r="M19" t="b">
        <v>0</v>
      </c>
      <c r="N19" t="b">
        <v>0</v>
      </c>
    </row>
    <row r="20" spans="1:14">
      <c r="A20" s="38" t="s">
        <v>81</v>
      </c>
      <c r="B20" t="s">
        <v>73</v>
      </c>
      <c r="C20" t="s">
        <v>219</v>
      </c>
      <c r="D20">
        <v>968.14257912810001</v>
      </c>
      <c r="E20" s="48">
        <v>45366.612800925926</v>
      </c>
      <c r="F20" t="b">
        <v>1</v>
      </c>
      <c r="G20" s="38" t="s">
        <v>144</v>
      </c>
      <c r="H20">
        <v>2018</v>
      </c>
      <c r="I20" s="38">
        <v>2023</v>
      </c>
      <c r="J20">
        <v>0</v>
      </c>
      <c r="K20" s="38" t="s">
        <v>154</v>
      </c>
      <c r="L20" t="b">
        <v>1</v>
      </c>
      <c r="M20" t="b">
        <v>0</v>
      </c>
      <c r="N20" t="b">
        <v>0</v>
      </c>
    </row>
    <row r="21" spans="1:14">
      <c r="A21" s="38" t="s">
        <v>81</v>
      </c>
      <c r="B21" t="s">
        <v>74</v>
      </c>
      <c r="C21" t="s">
        <v>219</v>
      </c>
      <c r="D21">
        <v>2705.6253882932001</v>
      </c>
      <c r="E21" s="48">
        <v>45366.612800925926</v>
      </c>
      <c r="F21" t="b">
        <v>1</v>
      </c>
      <c r="G21" s="38" t="s">
        <v>145</v>
      </c>
      <c r="H21">
        <v>2018</v>
      </c>
      <c r="I21" s="38">
        <v>2023</v>
      </c>
      <c r="J21">
        <v>0</v>
      </c>
      <c r="K21" s="38" t="s">
        <v>154</v>
      </c>
      <c r="L21" t="b">
        <v>1</v>
      </c>
      <c r="M21" t="b">
        <v>0</v>
      </c>
      <c r="N21" t="b">
        <v>0</v>
      </c>
    </row>
    <row r="22" spans="1:14">
      <c r="A22" s="38" t="s">
        <v>81</v>
      </c>
      <c r="B22" t="s">
        <v>75</v>
      </c>
      <c r="C22" t="s">
        <v>219</v>
      </c>
      <c r="D22">
        <v>1258.6483025202001</v>
      </c>
      <c r="E22" s="48">
        <v>45366.612800925926</v>
      </c>
      <c r="F22" t="b">
        <v>1</v>
      </c>
      <c r="G22" s="38" t="s">
        <v>146</v>
      </c>
      <c r="H22">
        <v>2018</v>
      </c>
      <c r="I22" s="38">
        <v>2023</v>
      </c>
      <c r="J22">
        <v>0</v>
      </c>
      <c r="K22" s="38" t="s">
        <v>154</v>
      </c>
      <c r="L22" t="b">
        <v>1</v>
      </c>
      <c r="M22" t="b">
        <v>0</v>
      </c>
      <c r="N22" t="b">
        <v>0</v>
      </c>
    </row>
    <row r="23" spans="1:14">
      <c r="A23" s="38" t="s">
        <v>81</v>
      </c>
      <c r="B23" t="s">
        <v>76</v>
      </c>
      <c r="C23" t="s">
        <v>219</v>
      </c>
      <c r="D23">
        <v>2056.5258839917001</v>
      </c>
      <c r="E23" s="48">
        <v>45366.612800925926</v>
      </c>
      <c r="F23" t="b">
        <v>1</v>
      </c>
      <c r="G23" s="38" t="s">
        <v>147</v>
      </c>
      <c r="H23">
        <v>2018</v>
      </c>
      <c r="I23" s="38">
        <v>2023</v>
      </c>
      <c r="J23">
        <v>0</v>
      </c>
      <c r="K23" s="38" t="s">
        <v>154</v>
      </c>
      <c r="L23" t="b">
        <v>1</v>
      </c>
      <c r="M23" t="b">
        <v>0</v>
      </c>
      <c r="N23" t="b">
        <v>0</v>
      </c>
    </row>
    <row r="24" spans="1:14">
      <c r="A24" s="38" t="s">
        <v>81</v>
      </c>
      <c r="B24" t="s">
        <v>77</v>
      </c>
      <c r="C24" t="s">
        <v>219</v>
      </c>
      <c r="D24">
        <v>4094.4370709791001</v>
      </c>
      <c r="E24" s="48">
        <v>45366.612800925926</v>
      </c>
      <c r="F24" t="b">
        <v>1</v>
      </c>
      <c r="G24" s="38" t="s">
        <v>148</v>
      </c>
      <c r="H24">
        <v>2018</v>
      </c>
      <c r="I24" s="38">
        <v>2023</v>
      </c>
      <c r="J24">
        <v>0</v>
      </c>
      <c r="K24" s="38" t="s">
        <v>154</v>
      </c>
      <c r="L24" t="b">
        <v>1</v>
      </c>
      <c r="M24" t="b">
        <v>0</v>
      </c>
      <c r="N24" t="b">
        <v>0</v>
      </c>
    </row>
    <row r="25" spans="1:14">
      <c r="A25" s="38" t="s">
        <v>81</v>
      </c>
      <c r="B25" t="s">
        <v>78</v>
      </c>
      <c r="C25" t="s">
        <v>219</v>
      </c>
      <c r="D25">
        <v>3628.9044394059001</v>
      </c>
      <c r="E25" s="48">
        <v>45366.612800925926</v>
      </c>
      <c r="F25" t="b">
        <v>1</v>
      </c>
      <c r="G25" s="38" t="s">
        <v>149</v>
      </c>
      <c r="H25">
        <v>2018</v>
      </c>
      <c r="I25" s="38">
        <v>2023</v>
      </c>
      <c r="J25">
        <v>0</v>
      </c>
      <c r="K25" s="38" t="s">
        <v>154</v>
      </c>
      <c r="L25" t="b">
        <v>1</v>
      </c>
      <c r="M25" t="b">
        <v>0</v>
      </c>
      <c r="N25" t="b">
        <v>0</v>
      </c>
    </row>
    <row r="26" spans="1:14">
      <c r="A26" s="38" t="s">
        <v>81</v>
      </c>
      <c r="B26" t="s">
        <v>79</v>
      </c>
      <c r="C26" t="s">
        <v>219</v>
      </c>
      <c r="D26">
        <v>4407.4997270177</v>
      </c>
      <c r="E26" s="48">
        <v>45366.612800925926</v>
      </c>
      <c r="F26" t="b">
        <v>1</v>
      </c>
      <c r="G26" s="38" t="s">
        <v>150</v>
      </c>
      <c r="H26">
        <v>2018</v>
      </c>
      <c r="I26" s="38">
        <v>2023</v>
      </c>
      <c r="J26">
        <v>0</v>
      </c>
      <c r="K26" s="38" t="s">
        <v>154</v>
      </c>
      <c r="L26" t="b">
        <v>1</v>
      </c>
      <c r="M26" t="b">
        <v>0</v>
      </c>
      <c r="N26" t="b">
        <v>0</v>
      </c>
    </row>
    <row r="27" spans="1:14">
      <c r="A27" s="38" t="s">
        <v>81</v>
      </c>
      <c r="B27" t="s">
        <v>80</v>
      </c>
      <c r="C27" t="s">
        <v>219</v>
      </c>
      <c r="D27">
        <v>2211.7516536959001</v>
      </c>
      <c r="E27" s="48">
        <v>45366.612800925926</v>
      </c>
      <c r="F27" t="b">
        <v>1</v>
      </c>
      <c r="G27" s="38" t="s">
        <v>151</v>
      </c>
      <c r="H27">
        <v>2018</v>
      </c>
      <c r="I27" s="38">
        <v>2023</v>
      </c>
      <c r="J27">
        <v>0</v>
      </c>
      <c r="K27" s="38" t="s">
        <v>154</v>
      </c>
      <c r="L27" t="b">
        <v>1</v>
      </c>
      <c r="M27" t="b">
        <v>0</v>
      </c>
      <c r="N27" t="b">
        <v>0</v>
      </c>
    </row>
    <row r="28" spans="1:14">
      <c r="A28" s="38" t="s">
        <v>81</v>
      </c>
      <c r="B28" t="s">
        <v>226</v>
      </c>
      <c r="C28" t="s">
        <v>219</v>
      </c>
      <c r="D28">
        <v>41890.261573814998</v>
      </c>
      <c r="E28" s="48">
        <v>45366.612800925926</v>
      </c>
      <c r="F28" t="b">
        <v>1</v>
      </c>
      <c r="G28" s="38" t="s">
        <v>152</v>
      </c>
      <c r="H28">
        <v>2018</v>
      </c>
      <c r="I28" s="38">
        <v>2023</v>
      </c>
      <c r="J28">
        <v>0</v>
      </c>
      <c r="K28" s="38" t="s">
        <v>154</v>
      </c>
      <c r="L28" t="b">
        <v>1</v>
      </c>
      <c r="M28" t="b">
        <v>0</v>
      </c>
      <c r="N28" t="b">
        <v>0</v>
      </c>
    </row>
    <row r="29" spans="1:14">
      <c r="A29" s="38" t="s">
        <v>81</v>
      </c>
      <c r="B29" t="s">
        <v>227</v>
      </c>
      <c r="C29" t="s">
        <v>219</v>
      </c>
      <c r="D29">
        <v>4619.0033758142999</v>
      </c>
      <c r="E29" s="48">
        <v>45366.612800925926</v>
      </c>
      <c r="F29" t="b">
        <v>1</v>
      </c>
      <c r="G29" s="38" t="s">
        <v>160</v>
      </c>
      <c r="H29">
        <v>2018</v>
      </c>
      <c r="I29" s="38">
        <v>2023</v>
      </c>
      <c r="J29">
        <v>0</v>
      </c>
      <c r="K29" s="38" t="s">
        <v>154</v>
      </c>
      <c r="L29" t="b">
        <v>1</v>
      </c>
      <c r="M29" t="b">
        <v>0</v>
      </c>
      <c r="N29" t="b">
        <v>0</v>
      </c>
    </row>
    <row r="30" spans="1:14">
      <c r="A30" s="38" t="s">
        <v>81</v>
      </c>
      <c r="B30" t="s">
        <v>228</v>
      </c>
      <c r="C30" t="s">
        <v>219</v>
      </c>
      <c r="D30">
        <v>46511.870532371999</v>
      </c>
      <c r="E30" s="48">
        <v>45366.612800925926</v>
      </c>
      <c r="F30" t="b">
        <v>1</v>
      </c>
      <c r="G30" s="38" t="s">
        <v>153</v>
      </c>
      <c r="H30">
        <v>2018</v>
      </c>
      <c r="I30" s="38">
        <v>2023</v>
      </c>
      <c r="J30">
        <v>0</v>
      </c>
      <c r="K30" s="38" t="s">
        <v>154</v>
      </c>
      <c r="L30" t="b">
        <v>1</v>
      </c>
      <c r="M30" t="b">
        <v>0</v>
      </c>
      <c r="N30" t="b">
        <v>0</v>
      </c>
    </row>
    <row r="31" spans="1:14">
      <c r="A31" s="38" t="s">
        <v>81</v>
      </c>
      <c r="C31" t="s">
        <v>219</v>
      </c>
      <c r="D31">
        <v>43190</v>
      </c>
      <c r="E31" s="48">
        <v>45366.612800925926</v>
      </c>
      <c r="F31" t="b">
        <v>1</v>
      </c>
      <c r="G31" s="38" t="s">
        <v>127</v>
      </c>
      <c r="H31">
        <v>2018</v>
      </c>
      <c r="I31" s="38">
        <v>2023</v>
      </c>
      <c r="J31">
        <v>0</v>
      </c>
      <c r="K31" s="38" t="s">
        <v>154</v>
      </c>
      <c r="L31" t="b">
        <v>1</v>
      </c>
      <c r="M31" t="b">
        <v>0</v>
      </c>
      <c r="N31" t="b">
        <v>0</v>
      </c>
    </row>
    <row r="32" spans="1:14">
      <c r="A32" s="38" t="s">
        <v>81</v>
      </c>
      <c r="B32" t="s">
        <v>229</v>
      </c>
      <c r="C32" t="s">
        <v>219</v>
      </c>
      <c r="D32">
        <v>-2.8150524562803869</v>
      </c>
      <c r="E32" s="48">
        <v>45366.612800925926</v>
      </c>
      <c r="F32" t="b">
        <v>1</v>
      </c>
      <c r="G32" s="38" t="s">
        <v>190</v>
      </c>
      <c r="H32">
        <v>2018</v>
      </c>
      <c r="I32" s="38">
        <v>2023</v>
      </c>
      <c r="J32">
        <v>0</v>
      </c>
      <c r="K32" s="38" t="s">
        <v>154</v>
      </c>
      <c r="L32" t="b">
        <v>1</v>
      </c>
      <c r="M32" t="b">
        <v>0</v>
      </c>
      <c r="N32" t="b">
        <v>0</v>
      </c>
    </row>
    <row r="33" spans="1:14">
      <c r="A33" s="38" t="s">
        <v>81</v>
      </c>
      <c r="B33" t="s">
        <v>230</v>
      </c>
      <c r="C33" t="s">
        <v>219</v>
      </c>
      <c r="D33">
        <v>-2.7641785747596459</v>
      </c>
      <c r="E33" s="48">
        <v>45366.612800925926</v>
      </c>
      <c r="F33" t="b">
        <v>1</v>
      </c>
      <c r="G33" s="38" t="s">
        <v>166</v>
      </c>
      <c r="H33">
        <v>2018</v>
      </c>
      <c r="I33" s="38">
        <v>2023</v>
      </c>
      <c r="J33">
        <v>0</v>
      </c>
      <c r="K33" s="38" t="s">
        <v>154</v>
      </c>
      <c r="L33" t="b">
        <v>1</v>
      </c>
      <c r="M33" t="b">
        <v>0</v>
      </c>
      <c r="N33" t="b">
        <v>0</v>
      </c>
    </row>
    <row r="34" spans="1:14">
      <c r="A34" s="38" t="s">
        <v>81</v>
      </c>
      <c r="B34" t="s">
        <v>189</v>
      </c>
      <c r="C34" t="s">
        <v>219</v>
      </c>
      <c r="D34">
        <v>18.768166221851711</v>
      </c>
      <c r="E34" s="48">
        <v>45366.612800925926</v>
      </c>
      <c r="F34" t="b">
        <v>1</v>
      </c>
      <c r="G34" s="38" t="s">
        <v>167</v>
      </c>
      <c r="H34">
        <v>2018</v>
      </c>
      <c r="I34" s="38">
        <v>2023</v>
      </c>
      <c r="J34">
        <v>0</v>
      </c>
      <c r="K34" s="38" t="s">
        <v>154</v>
      </c>
      <c r="L34" t="b">
        <v>1</v>
      </c>
      <c r="M34" t="b">
        <v>0</v>
      </c>
      <c r="N34" t="b">
        <v>0</v>
      </c>
    </row>
    <row r="35" spans="1:14">
      <c r="A35" s="38" t="s">
        <v>81</v>
      </c>
      <c r="B35" t="s">
        <v>165</v>
      </c>
      <c r="C35" t="s">
        <v>219</v>
      </c>
      <c r="D35">
        <v>21.012491468783789</v>
      </c>
      <c r="E35" s="48">
        <v>45366.612800925926</v>
      </c>
      <c r="F35" t="b">
        <v>1</v>
      </c>
      <c r="G35" s="38" t="s">
        <v>168</v>
      </c>
      <c r="H35">
        <v>2018</v>
      </c>
      <c r="I35" s="38">
        <v>2023</v>
      </c>
      <c r="J35">
        <v>0</v>
      </c>
      <c r="K35" s="38" t="s">
        <v>154</v>
      </c>
      <c r="L35" t="b">
        <v>1</v>
      </c>
      <c r="M35" t="b">
        <v>0</v>
      </c>
      <c r="N35" t="b">
        <v>0</v>
      </c>
    </row>
    <row r="36" spans="1:14">
      <c r="A36" s="38" t="s">
        <v>81</v>
      </c>
      <c r="B36" t="s">
        <v>100</v>
      </c>
      <c r="C36" t="s">
        <v>219</v>
      </c>
      <c r="D36">
        <v>3.485452356299179</v>
      </c>
      <c r="E36" s="48">
        <v>45366.612800925926</v>
      </c>
      <c r="F36" t="b">
        <v>1</v>
      </c>
      <c r="G36" s="38" t="s">
        <v>169</v>
      </c>
      <c r="H36">
        <v>2018</v>
      </c>
      <c r="I36" s="38">
        <v>2023</v>
      </c>
      <c r="J36">
        <v>0</v>
      </c>
      <c r="K36" s="38" t="s">
        <v>154</v>
      </c>
      <c r="L36" t="b">
        <v>1</v>
      </c>
      <c r="M36" t="b">
        <v>0</v>
      </c>
      <c r="N36" t="b">
        <v>0</v>
      </c>
    </row>
    <row r="37" spans="1:14">
      <c r="A37" s="38" t="s">
        <v>81</v>
      </c>
      <c r="B37" t="s">
        <v>93</v>
      </c>
      <c r="C37" t="s">
        <v>219</v>
      </c>
      <c r="D37">
        <v>5.6795445779649123</v>
      </c>
      <c r="E37" s="48">
        <v>45366.612800925926</v>
      </c>
      <c r="F37" t="b">
        <v>1</v>
      </c>
      <c r="G37" s="38" t="s">
        <v>170</v>
      </c>
      <c r="H37">
        <v>2018</v>
      </c>
      <c r="I37" s="38">
        <v>2023</v>
      </c>
      <c r="J37">
        <v>0</v>
      </c>
      <c r="K37" s="38" t="s">
        <v>154</v>
      </c>
      <c r="L37" t="b">
        <v>1</v>
      </c>
      <c r="M37" t="b">
        <v>0</v>
      </c>
      <c r="N37" t="b">
        <v>0</v>
      </c>
    </row>
    <row r="38" spans="1:14">
      <c r="A38" s="38" t="s">
        <v>81</v>
      </c>
      <c r="B38" t="s">
        <v>86</v>
      </c>
      <c r="C38" t="s">
        <v>219</v>
      </c>
      <c r="D38">
        <v>5.6834793015821727</v>
      </c>
      <c r="E38" s="48">
        <v>45366.612800925926</v>
      </c>
      <c r="F38" t="b">
        <v>1</v>
      </c>
      <c r="G38" s="38" t="s">
        <v>171</v>
      </c>
      <c r="H38">
        <v>2018</v>
      </c>
      <c r="I38" s="38">
        <v>2023</v>
      </c>
      <c r="J38">
        <v>0</v>
      </c>
      <c r="K38" s="38" t="s">
        <v>154</v>
      </c>
      <c r="L38" t="b">
        <v>1</v>
      </c>
      <c r="M38" t="b">
        <v>0</v>
      </c>
      <c r="N38" t="b">
        <v>0</v>
      </c>
    </row>
    <row r="39" spans="1:14">
      <c r="A39" s="38" t="s">
        <v>81</v>
      </c>
      <c r="B39" t="s">
        <v>101</v>
      </c>
      <c r="C39" t="s">
        <v>219</v>
      </c>
      <c r="D39">
        <v>19.818384007917309</v>
      </c>
      <c r="E39" s="48">
        <v>45366.612800925926</v>
      </c>
      <c r="F39" t="b">
        <v>1</v>
      </c>
      <c r="G39" s="38" t="s">
        <v>172</v>
      </c>
      <c r="H39">
        <v>2018</v>
      </c>
      <c r="I39" s="38">
        <v>2023</v>
      </c>
      <c r="J39">
        <v>0</v>
      </c>
      <c r="K39" s="38" t="s">
        <v>154</v>
      </c>
      <c r="L39" t="b">
        <v>1</v>
      </c>
      <c r="M39" t="b">
        <v>0</v>
      </c>
      <c r="N39" t="b">
        <v>0</v>
      </c>
    </row>
    <row r="40" spans="1:14">
      <c r="A40" s="38" t="s">
        <v>81</v>
      </c>
      <c r="B40" t="s">
        <v>123</v>
      </c>
      <c r="C40" t="s">
        <v>219</v>
      </c>
      <c r="D40">
        <v>-0.58135913722814347</v>
      </c>
      <c r="E40" s="48">
        <v>45366.612800925926</v>
      </c>
      <c r="F40" t="b">
        <v>1</v>
      </c>
      <c r="G40" s="38" t="s">
        <v>173</v>
      </c>
      <c r="H40">
        <v>2018</v>
      </c>
      <c r="I40" s="38">
        <v>2023</v>
      </c>
      <c r="J40">
        <v>0</v>
      </c>
      <c r="K40" s="38" t="s">
        <v>154</v>
      </c>
      <c r="L40" t="b">
        <v>1</v>
      </c>
      <c r="M40" t="b">
        <v>0</v>
      </c>
      <c r="N40" t="b">
        <v>0</v>
      </c>
    </row>
    <row r="41" spans="1:14">
      <c r="A41" s="38" t="s">
        <v>81</v>
      </c>
      <c r="B41" t="s">
        <v>117</v>
      </c>
      <c r="C41" t="s">
        <v>219</v>
      </c>
      <c r="D41">
        <v>7.0996395629254527</v>
      </c>
      <c r="E41" s="48">
        <v>45366.612800925926</v>
      </c>
      <c r="F41" t="b">
        <v>1</v>
      </c>
      <c r="G41" s="38" t="s">
        <v>174</v>
      </c>
      <c r="H41">
        <v>2018</v>
      </c>
      <c r="I41" s="38">
        <v>2023</v>
      </c>
      <c r="J41">
        <v>0</v>
      </c>
      <c r="K41" s="38" t="s">
        <v>154</v>
      </c>
      <c r="L41" t="b">
        <v>1</v>
      </c>
      <c r="M41" t="b">
        <v>0</v>
      </c>
      <c r="N41" t="b">
        <v>0</v>
      </c>
    </row>
    <row r="42" spans="1:14">
      <c r="A42" s="38" t="s">
        <v>81</v>
      </c>
      <c r="B42" t="s">
        <v>111</v>
      </c>
      <c r="C42" t="s">
        <v>219</v>
      </c>
      <c r="D42">
        <v>-1.4661561670762824</v>
      </c>
      <c r="E42" s="48">
        <v>45366.612812500003</v>
      </c>
      <c r="F42" t="b">
        <v>1</v>
      </c>
      <c r="G42" s="38" t="s">
        <v>175</v>
      </c>
      <c r="H42">
        <v>2018</v>
      </c>
      <c r="I42" s="38">
        <v>2023</v>
      </c>
      <c r="J42">
        <v>0</v>
      </c>
      <c r="K42" s="38" t="s">
        <v>154</v>
      </c>
      <c r="L42" t="b">
        <v>1</v>
      </c>
      <c r="M42" t="b">
        <v>0</v>
      </c>
      <c r="N42" t="b">
        <v>0</v>
      </c>
    </row>
    <row r="43" spans="1:14">
      <c r="A43" s="38" t="s">
        <v>81</v>
      </c>
      <c r="B43" t="s">
        <v>106</v>
      </c>
      <c r="C43" t="s">
        <v>219</v>
      </c>
      <c r="D43">
        <v>1.7896350222536439</v>
      </c>
      <c r="E43" s="48">
        <v>45366.612812500003</v>
      </c>
      <c r="F43" t="b">
        <v>1</v>
      </c>
      <c r="G43" s="38" t="s">
        <v>176</v>
      </c>
      <c r="H43">
        <v>2018</v>
      </c>
      <c r="I43" s="38">
        <v>2023</v>
      </c>
      <c r="J43">
        <v>0</v>
      </c>
      <c r="K43" s="38" t="s">
        <v>154</v>
      </c>
      <c r="L43" t="b">
        <v>1</v>
      </c>
      <c r="M43" t="b">
        <v>0</v>
      </c>
      <c r="N43" t="b">
        <v>0</v>
      </c>
    </row>
    <row r="44" spans="1:14">
      <c r="A44" s="38" t="s">
        <v>81</v>
      </c>
      <c r="B44" t="s">
        <v>99</v>
      </c>
      <c r="C44" t="s">
        <v>219</v>
      </c>
      <c r="D44">
        <v>7.9104489981747017</v>
      </c>
      <c r="E44" s="48">
        <v>45366.612812500003</v>
      </c>
      <c r="F44" t="b">
        <v>1</v>
      </c>
      <c r="G44" s="38" t="s">
        <v>177</v>
      </c>
      <c r="H44">
        <v>2018</v>
      </c>
      <c r="I44" s="38">
        <v>2023</v>
      </c>
      <c r="J44">
        <v>0</v>
      </c>
      <c r="K44" s="38" t="s">
        <v>154</v>
      </c>
      <c r="L44" t="b">
        <v>1</v>
      </c>
      <c r="M44" t="b">
        <v>0</v>
      </c>
      <c r="N44" t="b">
        <v>0</v>
      </c>
    </row>
    <row r="45" spans="1:14">
      <c r="A45" s="38" t="s">
        <v>81</v>
      </c>
      <c r="B45" t="s">
        <v>92</v>
      </c>
      <c r="C45" t="s">
        <v>219</v>
      </c>
      <c r="D45">
        <v>6.6224683856274558</v>
      </c>
      <c r="E45" s="48">
        <v>45366.612812500003</v>
      </c>
      <c r="F45" t="b">
        <v>1</v>
      </c>
      <c r="G45" s="38" t="s">
        <v>178</v>
      </c>
      <c r="H45">
        <v>2018</v>
      </c>
      <c r="I45" s="38">
        <v>2023</v>
      </c>
      <c r="J45">
        <v>0</v>
      </c>
      <c r="K45" s="38" t="s">
        <v>154</v>
      </c>
      <c r="L45" t="b">
        <v>1</v>
      </c>
      <c r="M45" t="b">
        <v>0</v>
      </c>
      <c r="N45" t="b">
        <v>0</v>
      </c>
    </row>
    <row r="46" spans="1:14">
      <c r="A46" s="38" t="s">
        <v>81</v>
      </c>
      <c r="B46" t="s">
        <v>85</v>
      </c>
      <c r="C46" t="s">
        <v>219</v>
      </c>
      <c r="D46">
        <v>5.5672063593005916</v>
      </c>
      <c r="E46" s="48">
        <v>45366.612812500003</v>
      </c>
      <c r="F46" t="b">
        <v>1</v>
      </c>
      <c r="G46" s="38" t="s">
        <v>179</v>
      </c>
      <c r="H46">
        <v>2018</v>
      </c>
      <c r="I46" s="38">
        <v>2023</v>
      </c>
      <c r="J46">
        <v>0</v>
      </c>
      <c r="K46" s="38" t="s">
        <v>154</v>
      </c>
      <c r="L46" t="b">
        <v>1</v>
      </c>
      <c r="M46" t="b">
        <v>0</v>
      </c>
      <c r="N46" t="b">
        <v>0</v>
      </c>
    </row>
    <row r="47" spans="1:14">
      <c r="A47" s="38" t="s">
        <v>81</v>
      </c>
      <c r="B47" t="s">
        <v>87</v>
      </c>
      <c r="C47" t="s">
        <v>219</v>
      </c>
      <c r="D47">
        <v>6.2211429906586568</v>
      </c>
      <c r="E47" s="48">
        <v>45366.612812500003</v>
      </c>
      <c r="F47" t="b">
        <v>1</v>
      </c>
      <c r="G47" s="38" t="s">
        <v>180</v>
      </c>
      <c r="H47">
        <v>2018</v>
      </c>
      <c r="I47" s="38">
        <v>2023</v>
      </c>
      <c r="J47">
        <v>0</v>
      </c>
      <c r="K47" s="38" t="s">
        <v>154</v>
      </c>
      <c r="L47" t="b">
        <v>1</v>
      </c>
      <c r="M47" t="b">
        <v>0</v>
      </c>
      <c r="N47" t="b">
        <v>0</v>
      </c>
    </row>
    <row r="48" spans="1:14">
      <c r="A48" s="38" t="s">
        <v>81</v>
      </c>
      <c r="B48" t="s">
        <v>122</v>
      </c>
      <c r="C48" t="s">
        <v>219</v>
      </c>
      <c r="D48">
        <v>5.1609679682652398</v>
      </c>
      <c r="E48" s="48">
        <v>45366.612812500003</v>
      </c>
      <c r="F48" t="b">
        <v>1</v>
      </c>
      <c r="G48" s="38" t="s">
        <v>181</v>
      </c>
      <c r="H48">
        <v>2018</v>
      </c>
      <c r="I48" s="38">
        <v>2023</v>
      </c>
      <c r="J48">
        <v>0</v>
      </c>
      <c r="K48" s="38" t="s">
        <v>154</v>
      </c>
      <c r="L48" t="b">
        <v>1</v>
      </c>
      <c r="M48" t="b">
        <v>0</v>
      </c>
      <c r="N48" t="b">
        <v>0</v>
      </c>
    </row>
    <row r="49" spans="1:14">
      <c r="A49" s="38" t="s">
        <v>81</v>
      </c>
      <c r="B49" t="s">
        <v>116</v>
      </c>
      <c r="C49" t="s">
        <v>219</v>
      </c>
      <c r="D49">
        <v>4.2577032597650222</v>
      </c>
      <c r="E49" s="48">
        <v>45366.612812500003</v>
      </c>
      <c r="F49" t="b">
        <v>1</v>
      </c>
      <c r="G49" s="38" t="s">
        <v>182</v>
      </c>
      <c r="H49">
        <v>2018</v>
      </c>
      <c r="I49" s="38">
        <v>2023</v>
      </c>
      <c r="J49">
        <v>0</v>
      </c>
      <c r="K49" s="38" t="s">
        <v>154</v>
      </c>
      <c r="L49" t="b">
        <v>1</v>
      </c>
      <c r="M49" t="b">
        <v>0</v>
      </c>
      <c r="N49" t="b">
        <v>0</v>
      </c>
    </row>
    <row r="50" spans="1:14">
      <c r="A50" s="38" t="s">
        <v>81</v>
      </c>
      <c r="B50" t="s">
        <v>110</v>
      </c>
      <c r="C50" t="s">
        <v>219</v>
      </c>
      <c r="D50">
        <v>1.9639932902987489</v>
      </c>
      <c r="E50" s="48">
        <v>45366.612812500003</v>
      </c>
      <c r="F50" t="b">
        <v>1</v>
      </c>
      <c r="G50" s="38" t="s">
        <v>183</v>
      </c>
      <c r="H50">
        <v>2018</v>
      </c>
      <c r="I50" s="38">
        <v>2023</v>
      </c>
      <c r="J50">
        <v>0</v>
      </c>
      <c r="K50" s="38" t="s">
        <v>154</v>
      </c>
      <c r="L50" t="b">
        <v>1</v>
      </c>
      <c r="M50" t="b">
        <v>0</v>
      </c>
      <c r="N50" t="b">
        <v>0</v>
      </c>
    </row>
    <row r="51" spans="1:14">
      <c r="A51" s="38" t="s">
        <v>81</v>
      </c>
      <c r="B51" t="s">
        <v>105</v>
      </c>
      <c r="C51" t="s">
        <v>219</v>
      </c>
      <c r="D51">
        <v>6.7592561782397587</v>
      </c>
      <c r="E51" s="48">
        <v>45366.612812500003</v>
      </c>
      <c r="F51" t="b">
        <v>1</v>
      </c>
      <c r="G51" s="38" t="s">
        <v>184</v>
      </c>
      <c r="H51">
        <v>2018</v>
      </c>
      <c r="I51" s="38">
        <v>2023</v>
      </c>
      <c r="J51">
        <v>0</v>
      </c>
      <c r="K51" s="38" t="s">
        <v>154</v>
      </c>
      <c r="L51" t="b">
        <v>1</v>
      </c>
      <c r="M51" t="b">
        <v>0</v>
      </c>
      <c r="N51" t="b">
        <v>0</v>
      </c>
    </row>
    <row r="52" spans="1:14">
      <c r="A52" s="38" t="s">
        <v>81</v>
      </c>
      <c r="B52" t="s">
        <v>98</v>
      </c>
      <c r="C52" t="s">
        <v>219</v>
      </c>
      <c r="D52">
        <v>5.067472240682469</v>
      </c>
      <c r="E52" s="48">
        <v>45366.612812500003</v>
      </c>
      <c r="F52" t="b">
        <v>1</v>
      </c>
      <c r="G52" s="38" t="s">
        <v>185</v>
      </c>
      <c r="H52" s="38">
        <v>2018</v>
      </c>
      <c r="I52" s="38">
        <v>2023</v>
      </c>
      <c r="J52">
        <v>0</v>
      </c>
      <c r="K52" s="38" t="s">
        <v>154</v>
      </c>
      <c r="L52" t="b">
        <v>1</v>
      </c>
      <c r="M52" t="b">
        <v>0</v>
      </c>
      <c r="N52" t="b">
        <v>0</v>
      </c>
    </row>
    <row r="53" spans="1:14">
      <c r="A53" s="38" t="s">
        <v>81</v>
      </c>
      <c r="B53" t="s">
        <v>91</v>
      </c>
      <c r="C53" t="s">
        <v>219</v>
      </c>
      <c r="D53">
        <v>1.8184759643612436</v>
      </c>
      <c r="E53" s="48">
        <v>45366.612812500003</v>
      </c>
      <c r="F53" t="b">
        <v>1</v>
      </c>
      <c r="G53" s="38" t="s">
        <v>186</v>
      </c>
      <c r="H53" s="38">
        <v>2018</v>
      </c>
      <c r="I53" s="38">
        <v>2023</v>
      </c>
      <c r="J53">
        <v>0</v>
      </c>
      <c r="K53" s="38" t="s">
        <v>154</v>
      </c>
      <c r="L53" t="b">
        <v>1</v>
      </c>
      <c r="M53" t="b">
        <v>0</v>
      </c>
      <c r="N53" t="b">
        <v>0</v>
      </c>
    </row>
    <row r="54" spans="1:14">
      <c r="A54" s="38" t="s">
        <v>81</v>
      </c>
      <c r="B54" t="s">
        <v>84</v>
      </c>
      <c r="C54" t="s">
        <v>219</v>
      </c>
      <c r="D54">
        <v>3.5203740680398887</v>
      </c>
      <c r="E54" s="48">
        <v>45366.612812500003</v>
      </c>
      <c r="F54" t="b">
        <v>1</v>
      </c>
      <c r="G54" s="38" t="s">
        <v>187</v>
      </c>
      <c r="H54" s="38">
        <v>2018</v>
      </c>
      <c r="I54" s="38">
        <v>2023</v>
      </c>
      <c r="J54">
        <v>0</v>
      </c>
      <c r="K54" s="38" t="s">
        <v>154</v>
      </c>
      <c r="L54" t="b">
        <v>1</v>
      </c>
      <c r="M54" t="b">
        <v>0</v>
      </c>
      <c r="N54" t="b">
        <v>0</v>
      </c>
    </row>
    <row r="55" spans="1:14">
      <c r="A55" s="38" t="s">
        <v>81</v>
      </c>
      <c r="B55" t="s">
        <v>94</v>
      </c>
      <c r="C55" t="s">
        <v>219</v>
      </c>
      <c r="D55">
        <v>5.4752708550230622</v>
      </c>
      <c r="E55" s="48">
        <v>45366.612812500003</v>
      </c>
      <c r="F55" t="b">
        <v>1</v>
      </c>
      <c r="G55" s="38" t="s">
        <v>188</v>
      </c>
      <c r="H55" s="38">
        <v>2018</v>
      </c>
      <c r="I55" s="38">
        <v>2023</v>
      </c>
      <c r="J55">
        <v>0</v>
      </c>
      <c r="K55" s="38" t="s">
        <v>154</v>
      </c>
      <c r="L55" t="b">
        <v>1</v>
      </c>
      <c r="M55" t="b">
        <v>0</v>
      </c>
      <c r="N55" t="b">
        <v>0</v>
      </c>
    </row>
    <row r="56" spans="1:14">
      <c r="A56" s="38" t="s">
        <v>81</v>
      </c>
      <c r="B56" t="s">
        <v>121</v>
      </c>
      <c r="C56" t="s">
        <v>219</v>
      </c>
      <c r="D56">
        <v>0.99986274285990273</v>
      </c>
      <c r="E56" s="48">
        <v>45366.612812500003</v>
      </c>
      <c r="F56" t="b">
        <v>1</v>
      </c>
      <c r="G56" s="38" t="s">
        <v>161</v>
      </c>
      <c r="H56">
        <v>2018</v>
      </c>
      <c r="I56" s="38">
        <v>2023</v>
      </c>
      <c r="J56">
        <v>0</v>
      </c>
      <c r="K56" s="38" t="s">
        <v>154</v>
      </c>
      <c r="L56" t="b">
        <v>1</v>
      </c>
      <c r="M56" t="b">
        <v>0</v>
      </c>
      <c r="N56" t="b">
        <v>0</v>
      </c>
    </row>
    <row r="57" spans="1:14">
      <c r="A57" s="38" t="s">
        <v>81</v>
      </c>
      <c r="B57" t="s">
        <v>231</v>
      </c>
      <c r="C57" t="s">
        <v>219</v>
      </c>
      <c r="D57">
        <v>4.6293377164846383</v>
      </c>
      <c r="E57" s="48">
        <v>45366.612812500003</v>
      </c>
      <c r="F57" t="b">
        <v>1</v>
      </c>
      <c r="G57" s="38" t="s">
        <v>162</v>
      </c>
      <c r="H57">
        <v>2018</v>
      </c>
      <c r="I57" s="38">
        <v>2023</v>
      </c>
      <c r="J57">
        <v>0</v>
      </c>
      <c r="K57" s="38" t="s">
        <v>154</v>
      </c>
      <c r="L57" t="b">
        <v>1</v>
      </c>
      <c r="M57" t="b">
        <v>0</v>
      </c>
      <c r="N57" t="b">
        <v>0</v>
      </c>
    </row>
    <row r="58" spans="1:14">
      <c r="A58" s="38" t="s">
        <v>81</v>
      </c>
      <c r="B58" t="s">
        <v>90</v>
      </c>
      <c r="C58" t="s">
        <v>219</v>
      </c>
      <c r="D58">
        <v>3.4186009838053311</v>
      </c>
      <c r="E58" s="48">
        <v>45366.612812500003</v>
      </c>
      <c r="F58" t="b">
        <v>1</v>
      </c>
      <c r="G58" s="38" t="s">
        <v>155</v>
      </c>
      <c r="H58">
        <v>2018</v>
      </c>
      <c r="I58" s="38">
        <v>2023</v>
      </c>
      <c r="J58">
        <v>0</v>
      </c>
      <c r="K58" s="38" t="s">
        <v>154</v>
      </c>
      <c r="L58" t="b">
        <v>1</v>
      </c>
      <c r="M58" t="b">
        <v>0</v>
      </c>
      <c r="N58" t="b">
        <v>0</v>
      </c>
    </row>
    <row r="59" spans="1:14">
      <c r="A59" s="38" t="s">
        <v>81</v>
      </c>
      <c r="B59" t="s">
        <v>163</v>
      </c>
      <c r="C59" t="s">
        <v>219</v>
      </c>
      <c r="D59">
        <v>4.5149441777697863</v>
      </c>
      <c r="E59" s="48">
        <v>45366.612812500003</v>
      </c>
      <c r="F59" t="b">
        <v>1</v>
      </c>
      <c r="G59" s="38" t="s">
        <v>164</v>
      </c>
      <c r="H59">
        <v>2018</v>
      </c>
      <c r="I59" s="38">
        <v>2023</v>
      </c>
      <c r="J59">
        <v>0</v>
      </c>
      <c r="K59" s="38" t="s">
        <v>154</v>
      </c>
      <c r="L59" t="b">
        <v>1</v>
      </c>
      <c r="M59" t="b">
        <v>0</v>
      </c>
      <c r="N59" t="b">
        <v>0</v>
      </c>
    </row>
    <row r="60" spans="1:14">
      <c r="A60" s="38" t="s">
        <v>81</v>
      </c>
      <c r="C60" t="s">
        <v>219</v>
      </c>
      <c r="D60">
        <v>43190</v>
      </c>
      <c r="E60" s="48">
        <v>45366.612812500003</v>
      </c>
      <c r="F60" t="b">
        <v>1</v>
      </c>
      <c r="G60" s="38" t="s">
        <v>127</v>
      </c>
      <c r="H60">
        <v>2018</v>
      </c>
      <c r="I60" s="38">
        <v>2023</v>
      </c>
      <c r="J60">
        <v>0</v>
      </c>
      <c r="K60" s="38" t="s">
        <v>154</v>
      </c>
      <c r="L60" t="b">
        <v>1</v>
      </c>
      <c r="M60" t="b">
        <v>0</v>
      </c>
      <c r="N60" t="b">
        <v>0</v>
      </c>
    </row>
    <row r="61" spans="1:14">
      <c r="A61" s="38" t="s">
        <v>81</v>
      </c>
      <c r="B61" t="s">
        <v>156</v>
      </c>
      <c r="C61" t="s">
        <v>219</v>
      </c>
      <c r="D61">
        <v>-0.27191882847799997</v>
      </c>
      <c r="E61" s="48">
        <v>45366.612812500003</v>
      </c>
      <c r="F61" t="b">
        <v>1</v>
      </c>
      <c r="G61" s="38" t="s">
        <v>215</v>
      </c>
      <c r="H61">
        <v>2018</v>
      </c>
      <c r="I61" s="38">
        <v>2023</v>
      </c>
      <c r="J61">
        <v>0</v>
      </c>
      <c r="K61" s="38" t="s">
        <v>154</v>
      </c>
      <c r="L61" t="b">
        <v>1</v>
      </c>
      <c r="M61" t="b">
        <v>0</v>
      </c>
      <c r="N61" t="b">
        <v>0</v>
      </c>
    </row>
    <row r="62" spans="1:14">
      <c r="A62" s="38" t="s">
        <v>81</v>
      </c>
      <c r="B62" t="s">
        <v>232</v>
      </c>
      <c r="C62" t="s">
        <v>219</v>
      </c>
      <c r="D62">
        <v>-2.2907876709000002E-2</v>
      </c>
      <c r="E62" s="48">
        <v>45366.612812500003</v>
      </c>
      <c r="F62" t="b">
        <v>1</v>
      </c>
      <c r="G62" s="38" t="s">
        <v>193</v>
      </c>
      <c r="H62">
        <v>2018</v>
      </c>
      <c r="I62" s="38">
        <v>2023</v>
      </c>
      <c r="J62">
        <v>0</v>
      </c>
      <c r="K62" s="38" t="s">
        <v>154</v>
      </c>
      <c r="L62" t="b">
        <v>1</v>
      </c>
      <c r="M62" t="b">
        <v>0</v>
      </c>
      <c r="N62" t="b">
        <v>0</v>
      </c>
    </row>
    <row r="63" spans="1:14">
      <c r="A63" s="38" t="s">
        <v>81</v>
      </c>
      <c r="B63" t="s">
        <v>233</v>
      </c>
      <c r="C63" t="s">
        <v>219</v>
      </c>
      <c r="D63">
        <v>1.2155060500582</v>
      </c>
      <c r="E63" s="48">
        <v>45366.612812500003</v>
      </c>
      <c r="F63" t="b">
        <v>1</v>
      </c>
      <c r="G63" s="38" t="s">
        <v>194</v>
      </c>
      <c r="H63">
        <v>2018</v>
      </c>
      <c r="I63" s="38">
        <v>2023</v>
      </c>
      <c r="J63">
        <v>0</v>
      </c>
      <c r="K63" s="38" t="s">
        <v>154</v>
      </c>
      <c r="L63" t="b">
        <v>1</v>
      </c>
      <c r="M63" t="b">
        <v>0</v>
      </c>
      <c r="N63" t="b">
        <v>0</v>
      </c>
    </row>
    <row r="64" spans="1:14">
      <c r="A64" s="38" t="s">
        <v>81</v>
      </c>
      <c r="B64" t="s">
        <v>112</v>
      </c>
      <c r="C64" t="s">
        <v>219</v>
      </c>
      <c r="D64">
        <v>1.1873579888556001</v>
      </c>
      <c r="E64" s="48">
        <v>45366.612812500003</v>
      </c>
      <c r="F64" t="b">
        <v>1</v>
      </c>
      <c r="G64" s="38" t="s">
        <v>195</v>
      </c>
      <c r="H64">
        <v>2018</v>
      </c>
      <c r="I64" s="38">
        <v>2023</v>
      </c>
      <c r="J64">
        <v>0</v>
      </c>
      <c r="K64" s="38" t="s">
        <v>154</v>
      </c>
      <c r="L64" t="b">
        <v>1</v>
      </c>
      <c r="M64" t="b">
        <v>0</v>
      </c>
      <c r="N64" t="b">
        <v>0</v>
      </c>
    </row>
    <row r="65" spans="1:14">
      <c r="A65" s="38" t="s">
        <v>81</v>
      </c>
      <c r="B65" t="s">
        <v>157</v>
      </c>
      <c r="C65" t="s">
        <v>219</v>
      </c>
      <c r="D65">
        <v>2.8148061202500001E-2</v>
      </c>
      <c r="E65" s="48">
        <v>45366.612812500003</v>
      </c>
      <c r="F65" t="b">
        <v>1</v>
      </c>
      <c r="G65" s="38" t="s">
        <v>196</v>
      </c>
      <c r="H65">
        <v>2018</v>
      </c>
      <c r="I65" s="38">
        <v>2023</v>
      </c>
      <c r="J65">
        <v>0</v>
      </c>
      <c r="K65" s="38" t="s">
        <v>154</v>
      </c>
      <c r="L65" t="b">
        <v>1</v>
      </c>
      <c r="M65" t="b">
        <v>0</v>
      </c>
      <c r="N65" t="b">
        <v>0</v>
      </c>
    </row>
    <row r="66" spans="1:14">
      <c r="A66" s="38" t="s">
        <v>81</v>
      </c>
      <c r="B66" t="s">
        <v>158</v>
      </c>
      <c r="C66" t="s">
        <v>219</v>
      </c>
      <c r="D66">
        <v>0.53229186455260002</v>
      </c>
      <c r="E66" s="48">
        <v>45366.612812500003</v>
      </c>
      <c r="F66" t="b">
        <v>1</v>
      </c>
      <c r="G66" s="38" t="s">
        <v>197</v>
      </c>
      <c r="H66">
        <v>2018</v>
      </c>
      <c r="I66" s="38">
        <v>2023</v>
      </c>
      <c r="J66">
        <v>0</v>
      </c>
      <c r="K66" s="38" t="s">
        <v>154</v>
      </c>
      <c r="L66" t="b">
        <v>1</v>
      </c>
      <c r="M66" t="b">
        <v>0</v>
      </c>
      <c r="N66" t="b">
        <v>0</v>
      </c>
    </row>
    <row r="67" spans="1:14">
      <c r="A67" s="38" t="s">
        <v>81</v>
      </c>
      <c r="B67" t="s">
        <v>109</v>
      </c>
      <c r="C67" t="s">
        <v>219</v>
      </c>
      <c r="D67">
        <v>0.16404403842170001</v>
      </c>
      <c r="E67" s="48">
        <v>45366.612812500003</v>
      </c>
      <c r="F67" t="b">
        <v>1</v>
      </c>
      <c r="G67" s="38" t="s">
        <v>198</v>
      </c>
      <c r="H67">
        <v>2018</v>
      </c>
      <c r="I67" s="38">
        <v>2023</v>
      </c>
      <c r="J67">
        <v>0</v>
      </c>
      <c r="K67" s="38" t="s">
        <v>154</v>
      </c>
      <c r="L67" t="b">
        <v>1</v>
      </c>
      <c r="M67" t="b">
        <v>0</v>
      </c>
      <c r="N67" t="b">
        <v>0</v>
      </c>
    </row>
    <row r="68" spans="1:14">
      <c r="A68" s="38" t="s">
        <v>81</v>
      </c>
      <c r="B68" t="s">
        <v>104</v>
      </c>
      <c r="C68" t="s">
        <v>219</v>
      </c>
      <c r="D68">
        <v>0.14037624701259999</v>
      </c>
      <c r="E68" s="48">
        <v>45366.612812500003</v>
      </c>
      <c r="F68" t="b">
        <v>1</v>
      </c>
      <c r="G68" s="38" t="s">
        <v>199</v>
      </c>
      <c r="H68">
        <v>2018</v>
      </c>
      <c r="I68" s="38">
        <v>2023</v>
      </c>
      <c r="J68">
        <v>0</v>
      </c>
      <c r="K68" s="38" t="s">
        <v>154</v>
      </c>
      <c r="L68" t="b">
        <v>1</v>
      </c>
      <c r="M68" t="b">
        <v>0</v>
      </c>
      <c r="N68" t="b">
        <v>0</v>
      </c>
    </row>
    <row r="69" spans="1:14">
      <c r="A69" s="38" t="s">
        <v>81</v>
      </c>
      <c r="B69" t="s">
        <v>97</v>
      </c>
      <c r="C69" t="s">
        <v>219</v>
      </c>
      <c r="D69">
        <v>-1.1345038369999999E-3</v>
      </c>
      <c r="E69" s="48">
        <v>45366.612812500003</v>
      </c>
      <c r="F69" t="b">
        <v>1</v>
      </c>
      <c r="G69" s="38" t="s">
        <v>200</v>
      </c>
      <c r="H69">
        <v>2018</v>
      </c>
      <c r="I69" s="38">
        <v>2023</v>
      </c>
      <c r="J69">
        <v>0</v>
      </c>
      <c r="K69" s="38" t="s">
        <v>154</v>
      </c>
      <c r="L69" t="b">
        <v>1</v>
      </c>
      <c r="M69" t="b">
        <v>0</v>
      </c>
      <c r="N69" t="b">
        <v>0</v>
      </c>
    </row>
    <row r="70" spans="1:14">
      <c r="A70" s="38" t="s">
        <v>81</v>
      </c>
      <c r="B70" t="s">
        <v>89</v>
      </c>
      <c r="C70" t="s">
        <v>219</v>
      </c>
      <c r="D70">
        <v>4.8757428665700001E-2</v>
      </c>
      <c r="E70" s="48">
        <v>45366.612812500003</v>
      </c>
      <c r="F70" t="b">
        <v>1</v>
      </c>
      <c r="G70" s="38" t="s">
        <v>201</v>
      </c>
      <c r="H70">
        <v>2018</v>
      </c>
      <c r="I70" s="38">
        <v>2023</v>
      </c>
      <c r="J70">
        <v>0</v>
      </c>
      <c r="K70" s="38" t="s">
        <v>154</v>
      </c>
      <c r="L70" t="b">
        <v>1</v>
      </c>
      <c r="M70" t="b">
        <v>0</v>
      </c>
      <c r="N70" t="b">
        <v>0</v>
      </c>
    </row>
    <row r="71" spans="1:14">
      <c r="A71" s="38" t="s">
        <v>81</v>
      </c>
      <c r="B71" t="s">
        <v>83</v>
      </c>
      <c r="C71" t="s">
        <v>219</v>
      </c>
      <c r="D71">
        <v>-1.4316901618E-2</v>
      </c>
      <c r="E71" s="48">
        <v>45366.612812500003</v>
      </c>
      <c r="F71" t="b">
        <v>1</v>
      </c>
      <c r="G71" s="38" t="s">
        <v>202</v>
      </c>
      <c r="H71">
        <v>2018</v>
      </c>
      <c r="I71" s="38">
        <v>2023</v>
      </c>
      <c r="J71">
        <v>0</v>
      </c>
      <c r="K71" s="38" t="s">
        <v>154</v>
      </c>
      <c r="L71" t="b">
        <v>1</v>
      </c>
      <c r="M71" t="b">
        <v>0</v>
      </c>
      <c r="N71" t="b">
        <v>0</v>
      </c>
    </row>
    <row r="72" spans="1:14">
      <c r="A72" s="38" t="s">
        <v>81</v>
      </c>
      <c r="B72" t="s">
        <v>124</v>
      </c>
      <c r="C72" t="s">
        <v>219</v>
      </c>
      <c r="D72">
        <v>3.6016095431300001E-2</v>
      </c>
      <c r="E72" s="48">
        <v>45366.612812500003</v>
      </c>
      <c r="F72" t="b">
        <v>1</v>
      </c>
      <c r="G72" s="38" t="s">
        <v>217</v>
      </c>
      <c r="H72">
        <v>2018</v>
      </c>
      <c r="I72" s="38">
        <v>2023</v>
      </c>
      <c r="J72">
        <v>0</v>
      </c>
      <c r="K72" s="38" t="s">
        <v>154</v>
      </c>
      <c r="L72" t="b">
        <v>1</v>
      </c>
      <c r="M72" t="b">
        <v>0</v>
      </c>
      <c r="N72" t="b">
        <v>0</v>
      </c>
    </row>
    <row r="73" spans="1:14">
      <c r="A73" s="38" t="s">
        <v>81</v>
      </c>
      <c r="B73" t="s">
        <v>120</v>
      </c>
      <c r="C73" t="s">
        <v>219</v>
      </c>
      <c r="D73">
        <v>3.7320732895900002E-2</v>
      </c>
      <c r="E73" s="48">
        <v>45366.612812500003</v>
      </c>
      <c r="F73" t="b">
        <v>1</v>
      </c>
      <c r="G73" s="38" t="s">
        <v>203</v>
      </c>
      <c r="H73">
        <v>2018</v>
      </c>
      <c r="I73" s="38">
        <v>2023</v>
      </c>
      <c r="J73">
        <v>0</v>
      </c>
      <c r="K73" s="38" t="s">
        <v>154</v>
      </c>
      <c r="L73" t="b">
        <v>1</v>
      </c>
      <c r="M73" t="b">
        <v>0</v>
      </c>
      <c r="N73" t="b">
        <v>0</v>
      </c>
    </row>
    <row r="74" spans="1:14">
      <c r="A74" s="38" t="s">
        <v>81</v>
      </c>
      <c r="B74" t="s">
        <v>115</v>
      </c>
      <c r="C74" t="s">
        <v>219</v>
      </c>
      <c r="D74">
        <v>0.1212287275811</v>
      </c>
      <c r="E74" s="48">
        <v>45366.612812500003</v>
      </c>
      <c r="F74" t="b">
        <v>1</v>
      </c>
      <c r="G74" s="38" t="s">
        <v>204</v>
      </c>
      <c r="H74">
        <v>2018</v>
      </c>
      <c r="I74" s="38">
        <v>2023</v>
      </c>
      <c r="J74">
        <v>0</v>
      </c>
      <c r="K74" s="38" t="s">
        <v>154</v>
      </c>
      <c r="L74" t="b">
        <v>1</v>
      </c>
      <c r="M74" t="b">
        <v>0</v>
      </c>
      <c r="N74" t="b">
        <v>0</v>
      </c>
    </row>
    <row r="75" spans="1:14">
      <c r="A75" s="38" t="s">
        <v>81</v>
      </c>
      <c r="B75" t="s">
        <v>108</v>
      </c>
      <c r="C75" t="s">
        <v>219</v>
      </c>
      <c r="D75">
        <v>0.177786454446</v>
      </c>
      <c r="E75" s="48">
        <v>45366.612812500003</v>
      </c>
      <c r="F75" t="b">
        <v>1</v>
      </c>
      <c r="G75" s="38" t="s">
        <v>205</v>
      </c>
      <c r="H75">
        <v>2018</v>
      </c>
      <c r="I75" s="38">
        <v>2023</v>
      </c>
      <c r="J75">
        <v>0</v>
      </c>
      <c r="K75" s="38" t="s">
        <v>154</v>
      </c>
      <c r="L75" t="b">
        <v>1</v>
      </c>
      <c r="M75" t="b">
        <v>0</v>
      </c>
      <c r="N75" t="b">
        <v>0</v>
      </c>
    </row>
    <row r="76" spans="1:14">
      <c r="A76" s="38" t="s">
        <v>81</v>
      </c>
      <c r="B76" t="s">
        <v>103</v>
      </c>
      <c r="C76" t="s">
        <v>219</v>
      </c>
      <c r="D76">
        <v>0.39835801882150002</v>
      </c>
      <c r="E76" s="48">
        <v>45366.612812500003</v>
      </c>
      <c r="F76" t="b">
        <v>1</v>
      </c>
      <c r="G76" s="38" t="s">
        <v>206</v>
      </c>
      <c r="H76">
        <v>2018</v>
      </c>
      <c r="I76" s="38">
        <v>2023</v>
      </c>
      <c r="J76">
        <v>0</v>
      </c>
      <c r="K76" s="38" t="s">
        <v>154</v>
      </c>
      <c r="L76" t="b">
        <v>1</v>
      </c>
      <c r="M76" t="b">
        <v>0</v>
      </c>
      <c r="N76" t="b">
        <v>0</v>
      </c>
    </row>
    <row r="77" spans="1:14">
      <c r="A77" s="38" t="s">
        <v>81</v>
      </c>
      <c r="B77" t="s">
        <v>96</v>
      </c>
      <c r="C77" t="s">
        <v>219</v>
      </c>
      <c r="D77">
        <v>0.4993756404036</v>
      </c>
      <c r="E77" s="48">
        <v>45366.612812500003</v>
      </c>
      <c r="F77" t="b">
        <v>1</v>
      </c>
      <c r="G77" s="38" t="s">
        <v>207</v>
      </c>
      <c r="H77">
        <v>2018</v>
      </c>
      <c r="I77" s="38">
        <v>2023</v>
      </c>
      <c r="J77">
        <v>0</v>
      </c>
      <c r="K77" s="38" t="s">
        <v>154</v>
      </c>
      <c r="L77" t="b">
        <v>1</v>
      </c>
      <c r="M77" t="b">
        <v>0</v>
      </c>
      <c r="N77" t="b">
        <v>0</v>
      </c>
    </row>
    <row r="78" spans="1:14">
      <c r="A78" s="38" t="s">
        <v>81</v>
      </c>
      <c r="B78" t="s">
        <v>88</v>
      </c>
      <c r="C78" t="s">
        <v>219</v>
      </c>
      <c r="D78">
        <v>8.2936754772999999E-2</v>
      </c>
      <c r="E78" s="48">
        <v>45366.612812500003</v>
      </c>
      <c r="F78" t="b">
        <v>1</v>
      </c>
      <c r="G78" s="38" t="s">
        <v>208</v>
      </c>
      <c r="H78">
        <v>2018</v>
      </c>
      <c r="I78" s="38">
        <v>2023</v>
      </c>
      <c r="J78">
        <v>0</v>
      </c>
      <c r="K78" s="38" t="s">
        <v>154</v>
      </c>
      <c r="L78" t="b">
        <v>1</v>
      </c>
      <c r="M78" t="b">
        <v>0</v>
      </c>
      <c r="N78" t="b">
        <v>0</v>
      </c>
    </row>
    <row r="79" spans="1:14">
      <c r="A79" s="38" t="s">
        <v>81</v>
      </c>
      <c r="B79" t="s">
        <v>82</v>
      </c>
      <c r="C79" t="s">
        <v>219</v>
      </c>
      <c r="D79">
        <v>0.1257872037385</v>
      </c>
      <c r="E79" s="48">
        <v>45366.612812500003</v>
      </c>
      <c r="F79" t="b">
        <v>1</v>
      </c>
      <c r="G79" s="38" t="s">
        <v>209</v>
      </c>
      <c r="H79">
        <v>2018</v>
      </c>
      <c r="I79" s="38">
        <v>2023</v>
      </c>
      <c r="J79">
        <v>0</v>
      </c>
      <c r="K79" s="38" t="s">
        <v>154</v>
      </c>
      <c r="L79" t="b">
        <v>1</v>
      </c>
      <c r="M79" t="b">
        <v>0</v>
      </c>
      <c r="N79" t="b">
        <v>0</v>
      </c>
    </row>
    <row r="80" spans="1:14">
      <c r="A80" s="38" t="s">
        <v>81</v>
      </c>
      <c r="B80" t="s">
        <v>118</v>
      </c>
      <c r="C80" t="s">
        <v>219</v>
      </c>
      <c r="D80">
        <v>0.20453586924690001</v>
      </c>
      <c r="E80" s="48">
        <v>45366.612812500003</v>
      </c>
      <c r="F80" t="b">
        <v>1</v>
      </c>
      <c r="G80" s="38" t="s">
        <v>210</v>
      </c>
      <c r="H80" s="38">
        <v>2018</v>
      </c>
      <c r="I80" s="38">
        <v>2023</v>
      </c>
      <c r="J80">
        <v>0</v>
      </c>
      <c r="K80" s="38" t="s">
        <v>154</v>
      </c>
      <c r="L80" t="b">
        <v>1</v>
      </c>
      <c r="M80" t="b">
        <v>0</v>
      </c>
      <c r="N80" t="b">
        <v>0</v>
      </c>
    </row>
    <row r="81" spans="1:14">
      <c r="A81" s="38" t="s">
        <v>81</v>
      </c>
      <c r="B81" t="s">
        <v>119</v>
      </c>
      <c r="C81" t="s">
        <v>219</v>
      </c>
      <c r="D81">
        <v>0.2184860772021</v>
      </c>
      <c r="E81" s="48">
        <v>45366.612812500003</v>
      </c>
      <c r="F81" t="b">
        <v>1</v>
      </c>
      <c r="G81" s="38" t="s">
        <v>211</v>
      </c>
      <c r="H81" s="38">
        <v>2018</v>
      </c>
      <c r="I81" s="38">
        <v>2023</v>
      </c>
      <c r="J81">
        <v>0</v>
      </c>
      <c r="K81" s="38" t="s">
        <v>154</v>
      </c>
      <c r="L81" t="b">
        <v>1</v>
      </c>
      <c r="M81" t="b">
        <v>0</v>
      </c>
      <c r="N81" t="b">
        <v>0</v>
      </c>
    </row>
    <row r="82" spans="1:14">
      <c r="A82" s="38" t="s">
        <v>81</v>
      </c>
      <c r="B82" t="s">
        <v>114</v>
      </c>
      <c r="C82" t="s">
        <v>219</v>
      </c>
      <c r="D82">
        <v>0.16165336595759999</v>
      </c>
      <c r="E82" s="48">
        <v>45366.612812500003</v>
      </c>
      <c r="F82" t="b">
        <v>1</v>
      </c>
      <c r="G82" s="38" t="s">
        <v>191</v>
      </c>
      <c r="H82" s="38">
        <v>2018</v>
      </c>
      <c r="I82" s="38">
        <v>2023</v>
      </c>
      <c r="J82">
        <v>0</v>
      </c>
      <c r="K82" s="38" t="s">
        <v>154</v>
      </c>
      <c r="L82" t="b">
        <v>1</v>
      </c>
      <c r="M82" t="b">
        <v>0</v>
      </c>
      <c r="N82" t="b">
        <v>0</v>
      </c>
    </row>
    <row r="83" spans="1:14">
      <c r="A83" s="38" t="s">
        <v>81</v>
      </c>
      <c r="B83" t="s">
        <v>107</v>
      </c>
      <c r="C83" t="s">
        <v>219</v>
      </c>
      <c r="D83">
        <v>0.27716868331420003</v>
      </c>
      <c r="E83" s="48">
        <v>45366.612812500003</v>
      </c>
      <c r="F83" t="b">
        <v>1</v>
      </c>
      <c r="G83" s="38" t="s">
        <v>212</v>
      </c>
      <c r="H83" s="38">
        <v>2018</v>
      </c>
      <c r="I83" s="38">
        <v>2023</v>
      </c>
      <c r="J83">
        <v>0</v>
      </c>
      <c r="K83" s="38" t="s">
        <v>154</v>
      </c>
      <c r="L83" t="b">
        <v>1</v>
      </c>
      <c r="M83" t="b">
        <v>0</v>
      </c>
      <c r="N83" t="b">
        <v>0</v>
      </c>
    </row>
    <row r="84" spans="1:14">
      <c r="A84" s="38" t="s">
        <v>81</v>
      </c>
      <c r="B84" t="s">
        <v>102</v>
      </c>
      <c r="C84" t="s">
        <v>219</v>
      </c>
      <c r="D84">
        <v>0.52146542452190003</v>
      </c>
      <c r="E84" s="48">
        <v>45366.612812500003</v>
      </c>
      <c r="F84" t="b">
        <v>1</v>
      </c>
      <c r="G84" s="38" t="s">
        <v>213</v>
      </c>
      <c r="H84">
        <v>2018</v>
      </c>
      <c r="I84" s="38">
        <v>2023</v>
      </c>
      <c r="J84">
        <v>0</v>
      </c>
      <c r="K84" s="38" t="s">
        <v>154</v>
      </c>
      <c r="L84" t="b">
        <v>1</v>
      </c>
      <c r="M84" t="b">
        <v>0</v>
      </c>
      <c r="N84" t="b">
        <v>0</v>
      </c>
    </row>
    <row r="85" spans="1:14">
      <c r="A85" s="38" t="s">
        <v>81</v>
      </c>
      <c r="B85" t="s">
        <v>95</v>
      </c>
      <c r="C85" t="s">
        <v>219</v>
      </c>
      <c r="D85">
        <v>4.84984571689E-2</v>
      </c>
      <c r="E85" s="48">
        <v>45366.612812500003</v>
      </c>
      <c r="F85" t="b">
        <v>1</v>
      </c>
      <c r="G85" s="38" t="s">
        <v>214</v>
      </c>
      <c r="H85">
        <v>2018</v>
      </c>
      <c r="I85" s="38">
        <v>2023</v>
      </c>
      <c r="J85">
        <v>0</v>
      </c>
      <c r="K85" s="38" t="s">
        <v>154</v>
      </c>
      <c r="L85" t="b">
        <v>1</v>
      </c>
      <c r="M85" t="b">
        <v>0</v>
      </c>
      <c r="N85" t="b">
        <v>0</v>
      </c>
    </row>
    <row r="86" spans="1:14">
      <c r="A86" s="38" t="s">
        <v>81</v>
      </c>
      <c r="B86" t="s">
        <v>113</v>
      </c>
      <c r="C86" t="s">
        <v>219</v>
      </c>
      <c r="E86" s="48">
        <v>45366.612812500003</v>
      </c>
      <c r="F86" t="b">
        <v>1</v>
      </c>
      <c r="G86" s="38" t="s">
        <v>218</v>
      </c>
      <c r="H86">
        <v>2018</v>
      </c>
      <c r="I86" s="38">
        <v>2023</v>
      </c>
      <c r="J86">
        <v>0</v>
      </c>
      <c r="K86" s="38" t="s">
        <v>154</v>
      </c>
      <c r="L86" t="b">
        <v>1</v>
      </c>
      <c r="M86" t="b">
        <v>0</v>
      </c>
      <c r="N86" t="b">
        <v>0</v>
      </c>
    </row>
    <row r="87" spans="1:14">
      <c r="A87" s="38" t="s">
        <v>81</v>
      </c>
      <c r="B87" t="s">
        <v>234</v>
      </c>
      <c r="C87" t="s">
        <v>219</v>
      </c>
      <c r="D87">
        <v>0.34592101875260001</v>
      </c>
      <c r="E87" s="48">
        <v>45366.612812500003</v>
      </c>
      <c r="F87" t="b">
        <v>1</v>
      </c>
      <c r="G87" s="38" t="s">
        <v>192</v>
      </c>
      <c r="H87">
        <v>2018</v>
      </c>
      <c r="I87" s="38">
        <v>2023</v>
      </c>
      <c r="J87">
        <v>0</v>
      </c>
      <c r="K87" s="38" t="s">
        <v>154</v>
      </c>
      <c r="L87" t="b">
        <v>1</v>
      </c>
      <c r="M87" t="b">
        <v>0</v>
      </c>
      <c r="N87" t="b">
        <v>0</v>
      </c>
    </row>
    <row r="88" spans="1:14">
      <c r="A88" s="38" t="s">
        <v>81</v>
      </c>
      <c r="B88" t="s">
        <v>235</v>
      </c>
      <c r="C88" t="s">
        <v>219</v>
      </c>
      <c r="D88">
        <v>4.5149441777697863</v>
      </c>
      <c r="E88" s="48">
        <v>45366.612812500003</v>
      </c>
      <c r="F88" t="b">
        <v>1</v>
      </c>
      <c r="G88" s="38" t="s">
        <v>164</v>
      </c>
      <c r="H88">
        <v>2018</v>
      </c>
      <c r="I88" s="38">
        <v>2023</v>
      </c>
      <c r="J88">
        <v>0</v>
      </c>
      <c r="K88" s="38" t="s">
        <v>154</v>
      </c>
      <c r="L88" t="b">
        <v>1</v>
      </c>
      <c r="M88" t="b">
        <v>0</v>
      </c>
      <c r="N88" t="b">
        <v>0</v>
      </c>
    </row>
    <row r="89" spans="1:14">
      <c r="A89" s="38"/>
      <c r="E89" s="48"/>
      <c r="G89" s="38"/>
      <c r="I89" s="38"/>
      <c r="K89" s="38"/>
    </row>
    <row r="90" spans="1:14">
      <c r="A90" s="38"/>
      <c r="E90" s="48"/>
      <c r="G90" s="38"/>
      <c r="I90" s="38"/>
      <c r="K90" s="38"/>
    </row>
    <row r="91" spans="1:14">
      <c r="A91" s="38"/>
      <c r="E91" s="48"/>
      <c r="G91" s="38"/>
      <c r="I91" s="38"/>
      <c r="K91" s="38"/>
    </row>
    <row r="92" spans="1:14">
      <c r="A92" s="38"/>
      <c r="E92" s="48"/>
      <c r="G92" s="38"/>
      <c r="I92" s="38"/>
      <c r="K92" s="38"/>
    </row>
    <row r="93" spans="1:14">
      <c r="A93" s="38"/>
      <c r="E93" s="48"/>
      <c r="G93" s="38"/>
      <c r="I93" s="38"/>
      <c r="K93" s="38"/>
    </row>
    <row r="94" spans="1:14">
      <c r="A94" s="38"/>
      <c r="E94" s="48"/>
      <c r="G94" s="38"/>
      <c r="I94" s="38"/>
      <c r="K94" s="38"/>
    </row>
    <row r="95" spans="1:14">
      <c r="A95" s="38"/>
      <c r="E95" s="48"/>
      <c r="G95" s="38"/>
      <c r="K95" s="38"/>
    </row>
    <row r="96" spans="1:14">
      <c r="A96" s="38"/>
      <c r="E96" s="48"/>
      <c r="G96" s="38"/>
      <c r="K96" s="38"/>
    </row>
    <row r="97" spans="1:11">
      <c r="A97" s="38"/>
      <c r="E97" s="48"/>
      <c r="G97" s="38"/>
      <c r="K97" s="38"/>
    </row>
    <row r="98" spans="1:11">
      <c r="A98" s="38"/>
      <c r="E98" s="48"/>
      <c r="G98" s="38"/>
      <c r="K98" s="38"/>
    </row>
    <row r="99" spans="1:11">
      <c r="A99" s="38"/>
      <c r="E99" s="48"/>
      <c r="G99" s="38"/>
      <c r="K99" s="38"/>
    </row>
    <row r="100" spans="1:11">
      <c r="A100" s="38"/>
      <c r="E100" s="48"/>
      <c r="G100" s="38"/>
      <c r="K100" s="38"/>
    </row>
    <row r="101" spans="1:11">
      <c r="A101" s="38"/>
      <c r="E101" s="48"/>
      <c r="G101" s="38"/>
      <c r="K101" s="38"/>
    </row>
    <row r="102" spans="1:11">
      <c r="A102" s="38"/>
      <c r="E102" s="48"/>
      <c r="G102" s="38"/>
      <c r="K102" s="38"/>
    </row>
    <row r="103" spans="1:11">
      <c r="A103" s="38"/>
      <c r="E103" s="48"/>
      <c r="G103" s="38"/>
      <c r="K103" s="38"/>
    </row>
    <row r="104" spans="1:11">
      <c r="A104" s="38"/>
      <c r="E104" s="48"/>
      <c r="G104" s="38"/>
      <c r="K104" s="38"/>
    </row>
    <row r="105" spans="1:11">
      <c r="A105" s="38"/>
      <c r="E105" s="48"/>
      <c r="G105" s="38"/>
      <c r="K105" s="38"/>
    </row>
    <row r="106" spans="1:11">
      <c r="A106" s="38"/>
      <c r="E106" s="48"/>
      <c r="G106" s="38"/>
      <c r="K106" s="38"/>
    </row>
    <row r="107" spans="1:11">
      <c r="A107" s="38"/>
      <c r="E107" s="48"/>
      <c r="G107" s="38"/>
      <c r="K107" s="38"/>
    </row>
    <row r="108" spans="1:11">
      <c r="A108" s="38"/>
      <c r="E108" s="48"/>
      <c r="G108" s="38"/>
      <c r="K108" s="38"/>
    </row>
    <row r="109" spans="1:11">
      <c r="A109" s="38"/>
      <c r="E109" s="48"/>
      <c r="G109" s="38"/>
      <c r="K109" s="38"/>
    </row>
    <row r="110" spans="1:11">
      <c r="A110" s="38"/>
      <c r="E110" s="48"/>
      <c r="G110" s="38"/>
      <c r="K110" s="38"/>
    </row>
    <row r="111" spans="1:11">
      <c r="A111" s="38"/>
      <c r="E111" s="48"/>
      <c r="G111" s="38"/>
      <c r="K111" s="38"/>
    </row>
    <row r="112" spans="1:11">
      <c r="A112" s="38"/>
      <c r="E112" s="43"/>
      <c r="G112" s="38"/>
      <c r="K112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30"/>
  <sheetViews>
    <sheetView showGridLines="0" tabSelected="1" topLeftCell="F1" zoomScale="140" zoomScaleNormal="140" workbookViewId="0">
      <selection activeCell="W47" sqref="W47:Z47"/>
    </sheetView>
  </sheetViews>
  <sheetFormatPr baseColWidth="10" defaultColWidth="10.7109375" defaultRowHeight="9" customHeight="1"/>
  <cols>
    <col min="1" max="1" width="3.7109375" style="4" customWidth="1"/>
    <col min="2" max="2" width="25.42578125" style="3" customWidth="1"/>
    <col min="3" max="17" width="8.85546875" style="3" customWidth="1"/>
    <col min="18" max="18" width="10.7109375" style="3"/>
    <col min="19" max="26" width="8.85546875" style="3" customWidth="1"/>
    <col min="27" max="16384" width="10.7109375" style="3"/>
  </cols>
  <sheetData>
    <row r="1" spans="1:26" ht="14.25" customHeight="1"/>
    <row r="2" spans="1:26" ht="12.95" customHeight="1">
      <c r="A2" s="2" t="s">
        <v>29</v>
      </c>
    </row>
    <row r="3" spans="1:26" ht="12" customHeight="1">
      <c r="A3" s="4" t="s">
        <v>56</v>
      </c>
    </row>
    <row r="4" spans="1:26" ht="9" customHeight="1">
      <c r="A4" s="5"/>
    </row>
    <row r="5" spans="1:26" ht="12" customHeight="1">
      <c r="A5" s="5" t="s">
        <v>7</v>
      </c>
    </row>
    <row r="6" spans="1:26" ht="5.0999999999999996" customHeight="1">
      <c r="D6" s="6"/>
      <c r="E6" s="6"/>
      <c r="F6" s="6"/>
      <c r="H6" s="6"/>
      <c r="I6" s="6"/>
      <c r="J6" s="6"/>
      <c r="L6" s="6"/>
      <c r="M6" s="6"/>
      <c r="N6" s="6"/>
      <c r="O6" s="6"/>
      <c r="P6" s="6"/>
      <c r="Q6" s="6"/>
      <c r="S6" s="6"/>
      <c r="T6" s="6"/>
      <c r="U6" s="6"/>
      <c r="V6" s="6"/>
      <c r="W6" s="6"/>
      <c r="X6" s="6"/>
      <c r="Y6" s="6"/>
      <c r="Z6" s="6"/>
    </row>
    <row r="7" spans="1:26" ht="9.9499999999999993" customHeight="1">
      <c r="A7" s="3"/>
      <c r="C7" s="27">
        <v>2018</v>
      </c>
      <c r="D7" s="28" t="s">
        <v>220</v>
      </c>
      <c r="E7" s="28" t="s">
        <v>220</v>
      </c>
      <c r="F7" s="28" t="s">
        <v>220</v>
      </c>
      <c r="G7" s="27">
        <v>2019</v>
      </c>
      <c r="H7" s="28" t="s">
        <v>220</v>
      </c>
      <c r="I7" s="28" t="s">
        <v>220</v>
      </c>
      <c r="J7" s="39" t="s">
        <v>220</v>
      </c>
      <c r="K7" s="27">
        <v>2020</v>
      </c>
      <c r="L7" s="28" t="s">
        <v>220</v>
      </c>
      <c r="M7" s="28" t="s">
        <v>220</v>
      </c>
      <c r="N7" s="39" t="s">
        <v>220</v>
      </c>
      <c r="O7" s="27">
        <v>2021</v>
      </c>
      <c r="P7" s="28"/>
      <c r="Q7" s="28"/>
      <c r="R7" s="39"/>
      <c r="S7" s="27">
        <v>2022</v>
      </c>
      <c r="T7" s="28" t="s">
        <v>220</v>
      </c>
      <c r="U7" s="28"/>
      <c r="V7" s="39"/>
      <c r="W7" s="27">
        <v>2023</v>
      </c>
      <c r="X7" s="28" t="s">
        <v>220</v>
      </c>
      <c r="Y7" s="28"/>
      <c r="Z7" s="39"/>
    </row>
    <row r="8" spans="1:26" ht="9.9499999999999993" customHeight="1">
      <c r="A8" s="4" t="s">
        <v>8</v>
      </c>
      <c r="C8" s="7" t="s">
        <v>221</v>
      </c>
      <c r="D8" s="7" t="s">
        <v>222</v>
      </c>
      <c r="E8" s="7" t="s">
        <v>223</v>
      </c>
      <c r="F8" s="7" t="s">
        <v>224</v>
      </c>
      <c r="G8" s="7" t="s">
        <v>221</v>
      </c>
      <c r="H8" s="7" t="s">
        <v>222</v>
      </c>
      <c r="I8" s="7" t="s">
        <v>223</v>
      </c>
      <c r="J8" s="7" t="s">
        <v>224</v>
      </c>
      <c r="K8" s="7" t="s">
        <v>221</v>
      </c>
      <c r="L8" s="7" t="s">
        <v>222</v>
      </c>
      <c r="M8" s="7" t="s">
        <v>223</v>
      </c>
      <c r="N8" s="7" t="s">
        <v>224</v>
      </c>
      <c r="O8" s="7" t="s">
        <v>221</v>
      </c>
      <c r="P8" s="7" t="s">
        <v>222</v>
      </c>
      <c r="Q8" s="7" t="s">
        <v>223</v>
      </c>
      <c r="R8" s="7" t="s">
        <v>224</v>
      </c>
      <c r="S8" s="7" t="s">
        <v>221</v>
      </c>
      <c r="T8" s="7" t="s">
        <v>222</v>
      </c>
      <c r="U8" s="7" t="s">
        <v>223</v>
      </c>
      <c r="V8" s="7" t="s">
        <v>224</v>
      </c>
      <c r="W8" s="7" t="s">
        <v>221</v>
      </c>
      <c r="X8" s="7" t="s">
        <v>222</v>
      </c>
      <c r="Y8" s="52" t="s">
        <v>223</v>
      </c>
      <c r="Z8" s="7" t="s">
        <v>224</v>
      </c>
    </row>
    <row r="9" spans="1:26" ht="5.0999999999999996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3"/>
      <c r="Z9" s="8"/>
    </row>
    <row r="10" spans="1:26" s="11" customFormat="1" ht="9" customHeight="1">
      <c r="A10" s="9" t="s">
        <v>3</v>
      </c>
      <c r="B10" s="10"/>
      <c r="C10" s="8">
        <v>2687.6928448682002</v>
      </c>
      <c r="D10" s="8">
        <v>1416.1922943264999</v>
      </c>
      <c r="E10" s="8">
        <v>668.62040442699004</v>
      </c>
      <c r="F10" s="8">
        <v>1277.2747524618001</v>
      </c>
      <c r="G10" s="8">
        <v>2596.1929254314</v>
      </c>
      <c r="H10" s="8">
        <v>1384.1506498674</v>
      </c>
      <c r="I10" s="8">
        <v>682.06734476996996</v>
      </c>
      <c r="J10" s="8">
        <v>1326.0894278827</v>
      </c>
      <c r="K10" s="8">
        <v>2482.0530644166001</v>
      </c>
      <c r="L10" s="8">
        <v>1294.4535544799</v>
      </c>
      <c r="M10" s="8">
        <v>683.39897428265999</v>
      </c>
      <c r="N10" s="8">
        <v>1572.6602822732</v>
      </c>
      <c r="O10" s="8">
        <v>2568.7134459959002</v>
      </c>
      <c r="P10" s="8">
        <v>1372.4502378576001</v>
      </c>
      <c r="Q10" s="8">
        <v>681.2610448506</v>
      </c>
      <c r="R10" s="8">
        <v>1632.1929391978999</v>
      </c>
      <c r="S10" s="8">
        <v>2477.0555619447</v>
      </c>
      <c r="T10" s="8">
        <v>1368.4560687455</v>
      </c>
      <c r="U10" s="8">
        <v>698.12235455737004</v>
      </c>
      <c r="V10" s="8">
        <v>1660.6017157845999</v>
      </c>
      <c r="W10" s="8">
        <v>2347.5846158628001</v>
      </c>
      <c r="X10" s="8">
        <v>1348.709279679</v>
      </c>
      <c r="Y10" s="53">
        <v>779.38551685711002</v>
      </c>
      <c r="Z10" s="8">
        <v>1618.8974225816</v>
      </c>
    </row>
    <row r="11" spans="1:26" s="11" customFormat="1" ht="9" customHeight="1">
      <c r="A11" s="9" t="s">
        <v>0</v>
      </c>
      <c r="B11" s="10"/>
      <c r="C11" s="8">
        <v>321.97349646713002</v>
      </c>
      <c r="D11" s="8">
        <v>407.90635386724</v>
      </c>
      <c r="E11" s="8">
        <v>323.93714958354002</v>
      </c>
      <c r="F11" s="8">
        <v>336.33574035261</v>
      </c>
      <c r="G11" s="8">
        <v>341.01038700778997</v>
      </c>
      <c r="H11" s="8">
        <v>406.64684652720001</v>
      </c>
      <c r="I11" s="8">
        <v>333.26459423303999</v>
      </c>
      <c r="J11" s="8">
        <v>316.96036118875003</v>
      </c>
      <c r="K11" s="8">
        <v>290.26181541943998</v>
      </c>
      <c r="L11" s="8">
        <v>366.88190590328003</v>
      </c>
      <c r="M11" s="8">
        <v>269.38756078917999</v>
      </c>
      <c r="N11" s="8">
        <v>243.04366896306999</v>
      </c>
      <c r="O11" s="8">
        <v>325.31544431623001</v>
      </c>
      <c r="P11" s="8">
        <v>353.02920935074002</v>
      </c>
      <c r="Q11" s="8">
        <v>273.06189322901997</v>
      </c>
      <c r="R11" s="8">
        <v>270.47193924293998</v>
      </c>
      <c r="S11" s="8">
        <v>300.08113108061002</v>
      </c>
      <c r="T11" s="8">
        <v>365.83257872335003</v>
      </c>
      <c r="U11" s="8">
        <v>303.31615353747998</v>
      </c>
      <c r="V11" s="8">
        <v>298.86234867644998</v>
      </c>
      <c r="W11" s="8">
        <v>363.26165074707001</v>
      </c>
      <c r="X11" s="8">
        <v>382.84435515241</v>
      </c>
      <c r="Y11" s="53">
        <v>303.42877872969001</v>
      </c>
      <c r="Z11" s="8">
        <v>298.51527014105</v>
      </c>
    </row>
    <row r="12" spans="1:26" s="11" customFormat="1" ht="9" customHeight="1">
      <c r="A12" s="9" t="s">
        <v>1</v>
      </c>
      <c r="B12" s="10"/>
      <c r="C12" s="8">
        <v>4045.3429556245001</v>
      </c>
      <c r="D12" s="8">
        <v>4035.303979157</v>
      </c>
      <c r="E12" s="8">
        <v>4172.0788865731001</v>
      </c>
      <c r="F12" s="8">
        <v>4572.7099069975002</v>
      </c>
      <c r="G12" s="8">
        <v>3737.5136669806998</v>
      </c>
      <c r="H12" s="8">
        <v>3809.647279587</v>
      </c>
      <c r="I12" s="8">
        <v>4163.0053171018999</v>
      </c>
      <c r="J12" s="8">
        <v>4351.9696162229002</v>
      </c>
      <c r="K12" s="8">
        <v>3909.4742124601999</v>
      </c>
      <c r="L12" s="8">
        <v>3900.9290278847998</v>
      </c>
      <c r="M12" s="8">
        <v>4145.1849159412004</v>
      </c>
      <c r="N12" s="8">
        <v>4229.7659066608003</v>
      </c>
      <c r="O12" s="8">
        <v>3794.9520562941002</v>
      </c>
      <c r="P12" s="8">
        <v>3849.7439810639999</v>
      </c>
      <c r="Q12" s="8">
        <v>3826.7264127842</v>
      </c>
      <c r="R12" s="8">
        <v>3984.5962317751</v>
      </c>
      <c r="S12" s="8">
        <v>3431.4519696138</v>
      </c>
      <c r="T12" s="8">
        <v>3502.5761359963999</v>
      </c>
      <c r="U12" s="8">
        <v>3591.6025658327999</v>
      </c>
      <c r="V12" s="8">
        <v>3944.073838539</v>
      </c>
      <c r="W12" s="8">
        <v>3423.4821549772</v>
      </c>
      <c r="X12" s="8">
        <v>3443.8294511714998</v>
      </c>
      <c r="Y12" s="53">
        <v>3716.2069303902999</v>
      </c>
      <c r="Z12" s="8">
        <v>3846.7911705339002</v>
      </c>
    </row>
    <row r="13" spans="1:26" s="11" customFormat="1" ht="9" customHeight="1">
      <c r="A13" s="10" t="s">
        <v>9</v>
      </c>
      <c r="B13" s="10"/>
      <c r="C13" s="8">
        <v>3604.9870290106001</v>
      </c>
      <c r="D13" s="8">
        <v>3592.6826677774002</v>
      </c>
      <c r="E13" s="8">
        <v>3702.0617174374001</v>
      </c>
      <c r="F13" s="8">
        <v>4071.796771072</v>
      </c>
      <c r="G13" s="8">
        <v>3350.5495463407001</v>
      </c>
      <c r="H13" s="8">
        <v>3378.9932468709999</v>
      </c>
      <c r="I13" s="8">
        <v>3683.1668039921001</v>
      </c>
      <c r="J13" s="8">
        <v>3831.0909280991</v>
      </c>
      <c r="K13" s="8">
        <v>3456.8629101914999</v>
      </c>
      <c r="L13" s="8">
        <v>3422.5886847228999</v>
      </c>
      <c r="M13" s="8">
        <v>3653.7352270459</v>
      </c>
      <c r="N13" s="8">
        <v>3675.4285451546002</v>
      </c>
      <c r="O13" s="8">
        <v>3338.4819466966001</v>
      </c>
      <c r="P13" s="8">
        <v>3338.2345383963998</v>
      </c>
      <c r="Q13" s="8">
        <v>3279.2534666257002</v>
      </c>
      <c r="R13" s="8">
        <v>3379.8834840394002</v>
      </c>
      <c r="S13" s="8">
        <v>2924.1033228691999</v>
      </c>
      <c r="T13" s="8">
        <v>2987.1141756399002</v>
      </c>
      <c r="U13" s="8">
        <v>3010.9719518352999</v>
      </c>
      <c r="V13" s="8">
        <v>3276.9354105449002</v>
      </c>
      <c r="W13" s="8">
        <v>2835.1103030658001</v>
      </c>
      <c r="X13" s="8">
        <v>2872.9120546711001</v>
      </c>
      <c r="Y13" s="8">
        <v>3074.4059003685002</v>
      </c>
      <c r="Z13" s="8">
        <v>3136.2175196487001</v>
      </c>
    </row>
    <row r="14" spans="1:26" s="11" customFormat="1" ht="9" customHeight="1">
      <c r="A14" s="10" t="s">
        <v>10</v>
      </c>
      <c r="B14" s="10"/>
      <c r="C14" s="8">
        <v>439.74925117915001</v>
      </c>
      <c r="D14" s="8">
        <v>442.39486542088002</v>
      </c>
      <c r="E14" s="8">
        <v>471.18073331506997</v>
      </c>
      <c r="F14" s="8">
        <v>500.58269313945999</v>
      </c>
      <c r="G14" s="8">
        <v>386.96412064005</v>
      </c>
      <c r="H14" s="8">
        <v>430.65403271602003</v>
      </c>
      <c r="I14" s="8">
        <v>479.83851310979998</v>
      </c>
      <c r="J14" s="8">
        <v>520.87868812373995</v>
      </c>
      <c r="K14" s="8">
        <v>452.74351162750003</v>
      </c>
      <c r="L14" s="8">
        <v>478.82430460837003</v>
      </c>
      <c r="M14" s="8">
        <v>491.74204530112002</v>
      </c>
      <c r="N14" s="8">
        <v>555.33216471195999</v>
      </c>
      <c r="O14" s="8">
        <v>454.98909731028999</v>
      </c>
      <c r="P14" s="8">
        <v>523.32266463291</v>
      </c>
      <c r="Q14" s="8">
        <v>569.94025766466996</v>
      </c>
      <c r="R14" s="8">
        <v>637.63122923876006</v>
      </c>
      <c r="S14" s="8">
        <v>540.42740437607995</v>
      </c>
      <c r="T14" s="8">
        <v>548.01409359546005</v>
      </c>
      <c r="U14" s="8">
        <v>640.28128498700005</v>
      </c>
      <c r="V14" s="8">
        <v>747.54091186043001</v>
      </c>
      <c r="W14" s="8">
        <v>611.70111868648996</v>
      </c>
      <c r="X14" s="8">
        <v>604.76052883264003</v>
      </c>
      <c r="Y14" s="8">
        <v>665.57980607688</v>
      </c>
      <c r="Z14" s="8">
        <v>712.29954889621001</v>
      </c>
    </row>
    <row r="15" spans="1:26" s="11" customFormat="1" ht="9" customHeight="1">
      <c r="A15" s="9" t="s">
        <v>2</v>
      </c>
      <c r="B15" s="10"/>
      <c r="C15" s="8">
        <v>4522.8535923731997</v>
      </c>
      <c r="D15" s="8">
        <v>4743.9563882432003</v>
      </c>
      <c r="E15" s="8">
        <v>4257.8857948928999</v>
      </c>
      <c r="F15" s="8">
        <v>4669.0339386225996</v>
      </c>
      <c r="G15" s="8">
        <v>4521.4938484263002</v>
      </c>
      <c r="H15" s="8">
        <v>4510.5920663076004</v>
      </c>
      <c r="I15" s="8">
        <v>4273.4809219105</v>
      </c>
      <c r="J15" s="8">
        <v>4562.1397931457004</v>
      </c>
      <c r="K15" s="8">
        <v>4580.9881074988998</v>
      </c>
      <c r="L15" s="8">
        <v>4058.7433701333998</v>
      </c>
      <c r="M15" s="8">
        <v>4137.0951150425999</v>
      </c>
      <c r="N15" s="8">
        <v>4700.3166084248996</v>
      </c>
      <c r="O15" s="8">
        <v>4625.1707991362</v>
      </c>
      <c r="P15" s="8">
        <v>4583.1617976558</v>
      </c>
      <c r="Q15" s="8">
        <v>4497.9106835494003</v>
      </c>
      <c r="R15" s="8">
        <v>4768.0136475574</v>
      </c>
      <c r="S15" s="8">
        <v>4541.2473058892001</v>
      </c>
      <c r="T15" s="8">
        <v>4416.1343832785997</v>
      </c>
      <c r="U15" s="8">
        <v>4257.1809453757996</v>
      </c>
      <c r="V15" s="8">
        <v>4486.7419320728004</v>
      </c>
      <c r="W15" s="8">
        <v>4669.4781336787</v>
      </c>
      <c r="X15" s="8">
        <v>4439.2336006666001</v>
      </c>
      <c r="Y15" s="8">
        <v>4301.2318200103</v>
      </c>
      <c r="Z15" s="8">
        <v>4619.0001408426997</v>
      </c>
    </row>
    <row r="16" spans="1:26" s="11" customFormat="1" ht="9" customHeight="1">
      <c r="A16" s="10" t="s">
        <v>11</v>
      </c>
      <c r="C16" s="8">
        <v>1385.3639876198999</v>
      </c>
      <c r="D16" s="8">
        <v>1397.0106343222001</v>
      </c>
      <c r="E16" s="8">
        <v>1194.2030773622</v>
      </c>
      <c r="F16" s="8">
        <v>1309.4756072618</v>
      </c>
      <c r="G16" s="8">
        <v>1406.2393967455</v>
      </c>
      <c r="H16" s="8">
        <v>1318.2970821503</v>
      </c>
      <c r="I16" s="8">
        <v>1207.5850316192</v>
      </c>
      <c r="J16" s="8">
        <v>1267.5296113982999</v>
      </c>
      <c r="K16" s="8">
        <v>1436.5279287863</v>
      </c>
      <c r="L16" s="8">
        <v>1298.3717522789</v>
      </c>
      <c r="M16" s="8">
        <v>1168.2420191753999</v>
      </c>
      <c r="N16" s="8">
        <v>1307.5665166328999</v>
      </c>
      <c r="O16" s="8">
        <v>1427.4847428952</v>
      </c>
      <c r="P16" s="8">
        <v>1324.6380729233999</v>
      </c>
      <c r="Q16" s="8">
        <v>1156.5117784562999</v>
      </c>
      <c r="R16" s="8">
        <v>1286.8990083228</v>
      </c>
      <c r="S16" s="8">
        <v>1380.3086152189001</v>
      </c>
      <c r="T16" s="8">
        <v>1332.1594490512</v>
      </c>
      <c r="U16" s="8">
        <v>1239.0657880612</v>
      </c>
      <c r="V16" s="8">
        <v>1294.8639727827001</v>
      </c>
      <c r="W16" s="8">
        <v>1502.6178694757</v>
      </c>
      <c r="X16" s="8">
        <v>1325.5973545602001</v>
      </c>
      <c r="Y16" s="8">
        <v>1115.5951708928001</v>
      </c>
      <c r="Z16" s="8">
        <v>1264.0702078811</v>
      </c>
    </row>
    <row r="17" spans="1:26" s="11" customFormat="1" ht="9" customHeight="1">
      <c r="A17" s="10" t="s">
        <v>12</v>
      </c>
      <c r="C17" s="8">
        <v>401.91991752347002</v>
      </c>
      <c r="D17" s="8">
        <v>552.59185318682</v>
      </c>
      <c r="E17" s="8">
        <v>384.50144885078998</v>
      </c>
      <c r="F17" s="8">
        <v>440.79692969160999</v>
      </c>
      <c r="G17" s="8">
        <v>400.50014406353</v>
      </c>
      <c r="H17" s="8">
        <v>457.03378376206001</v>
      </c>
      <c r="I17" s="8">
        <v>365.32050177683999</v>
      </c>
      <c r="J17" s="8">
        <v>380.84892937072999</v>
      </c>
      <c r="K17" s="8">
        <v>352.42186891287997</v>
      </c>
      <c r="L17" s="8">
        <v>344.64705587750001</v>
      </c>
      <c r="M17" s="8">
        <v>362.74423152303001</v>
      </c>
      <c r="N17" s="8">
        <v>410.97703727727998</v>
      </c>
      <c r="O17" s="8">
        <v>399.5963522614</v>
      </c>
      <c r="P17" s="8">
        <v>449.15298971559002</v>
      </c>
      <c r="Q17" s="8">
        <v>453.82637301428002</v>
      </c>
      <c r="R17" s="8">
        <v>432.84570336882001</v>
      </c>
      <c r="S17" s="8">
        <v>402.11877406959002</v>
      </c>
      <c r="T17" s="8">
        <v>417.2051939529</v>
      </c>
      <c r="U17" s="8">
        <v>407.66218760718999</v>
      </c>
      <c r="V17" s="8">
        <v>391.79282329375002</v>
      </c>
      <c r="W17" s="8">
        <v>391.09106130653998</v>
      </c>
      <c r="X17" s="8">
        <v>454.25732277699001</v>
      </c>
      <c r="Y17" s="8">
        <v>391.48283855115</v>
      </c>
      <c r="Z17" s="8">
        <v>394.03603433322002</v>
      </c>
    </row>
    <row r="18" spans="1:26" s="11" customFormat="1" ht="9" customHeight="1">
      <c r="A18" s="10" t="s">
        <v>34</v>
      </c>
      <c r="C18" s="8">
        <v>75.62938640774</v>
      </c>
      <c r="D18" s="8">
        <v>75.349024697209003</v>
      </c>
      <c r="E18" s="8">
        <v>64.400081343218005</v>
      </c>
      <c r="F18" s="8">
        <v>75.624439859009996</v>
      </c>
      <c r="G18" s="8">
        <v>69.752618398013993</v>
      </c>
      <c r="H18" s="8">
        <v>73.318761354623007</v>
      </c>
      <c r="I18" s="8">
        <v>69.616196576999002</v>
      </c>
      <c r="J18" s="8">
        <v>70.831667531022006</v>
      </c>
      <c r="K18" s="8">
        <v>70.765321266306003</v>
      </c>
      <c r="L18" s="8">
        <v>47.320185980726997</v>
      </c>
      <c r="M18" s="8">
        <v>60.804072593755002</v>
      </c>
      <c r="N18" s="8">
        <v>84.222464143340005</v>
      </c>
      <c r="O18" s="8">
        <v>79.798919291508</v>
      </c>
      <c r="P18" s="8">
        <v>75.596719484698994</v>
      </c>
      <c r="Q18" s="8">
        <v>80.265714886376003</v>
      </c>
      <c r="R18" s="8">
        <v>81.882187781393995</v>
      </c>
      <c r="S18" s="8">
        <v>78.625830710353</v>
      </c>
      <c r="T18" s="8">
        <v>73.728233405875002</v>
      </c>
      <c r="U18" s="8">
        <v>61.224516668459998</v>
      </c>
      <c r="V18" s="8">
        <v>66.242290282876994</v>
      </c>
      <c r="W18" s="8">
        <v>73.525492488561</v>
      </c>
      <c r="X18" s="8">
        <v>73.522518005155007</v>
      </c>
      <c r="Y18" s="8">
        <v>67.58804042029</v>
      </c>
      <c r="Z18" s="8">
        <v>69.177515995581004</v>
      </c>
    </row>
    <row r="19" spans="1:26" s="11" customFormat="1" ht="9" customHeight="1">
      <c r="A19" s="10" t="s">
        <v>13</v>
      </c>
      <c r="C19" s="8">
        <v>304.79401531232003</v>
      </c>
      <c r="D19" s="8">
        <v>310.13252446634999</v>
      </c>
      <c r="E19" s="8">
        <v>296.26792962077002</v>
      </c>
      <c r="F19" s="8">
        <v>309.01191255911999</v>
      </c>
      <c r="G19" s="8">
        <v>286.41754998429002</v>
      </c>
      <c r="H19" s="8">
        <v>290.77761225800998</v>
      </c>
      <c r="I19" s="8">
        <v>281.11690490063</v>
      </c>
      <c r="J19" s="8">
        <v>288.14501037636001</v>
      </c>
      <c r="K19" s="8">
        <v>264.63967093489998</v>
      </c>
      <c r="L19" s="8">
        <v>231.45143204356</v>
      </c>
      <c r="M19" s="8">
        <v>271.92976072587999</v>
      </c>
      <c r="N19" s="8">
        <v>287.58914087534998</v>
      </c>
      <c r="O19" s="8">
        <v>270.90456463741998</v>
      </c>
      <c r="P19" s="8">
        <v>268.44908234498001</v>
      </c>
      <c r="Q19" s="8">
        <v>271.31721874569001</v>
      </c>
      <c r="R19" s="8">
        <v>267.74873817783998</v>
      </c>
      <c r="S19" s="8">
        <v>237.51594704937</v>
      </c>
      <c r="T19" s="8">
        <v>230.86343060818999</v>
      </c>
      <c r="U19" s="8">
        <v>219.00411576613001</v>
      </c>
      <c r="V19" s="8">
        <v>207.94841967062001</v>
      </c>
      <c r="W19" s="8">
        <v>197.11363505195001</v>
      </c>
      <c r="X19" s="8">
        <v>196.26458414695</v>
      </c>
      <c r="Y19" s="8">
        <v>206.06564700355</v>
      </c>
      <c r="Z19" s="8">
        <v>215.41951466704</v>
      </c>
    </row>
    <row r="20" spans="1:26" s="11" customFormat="1" ht="9" customHeight="1">
      <c r="A20" s="10" t="s">
        <v>14</v>
      </c>
      <c r="C20" s="8">
        <v>465.21907670099</v>
      </c>
      <c r="D20" s="8">
        <v>482.63917489686997</v>
      </c>
      <c r="E20" s="8">
        <v>466.66048296981</v>
      </c>
      <c r="F20" s="8">
        <v>502.03166255587001</v>
      </c>
      <c r="G20" s="8">
        <v>447.08658313255</v>
      </c>
      <c r="H20" s="8">
        <v>463.20310634293003</v>
      </c>
      <c r="I20" s="8">
        <v>465.83314660590997</v>
      </c>
      <c r="J20" s="8">
        <v>465.12068765603999</v>
      </c>
      <c r="K20" s="8">
        <v>442.25668629982999</v>
      </c>
      <c r="L20" s="8">
        <v>405.60723612867002</v>
      </c>
      <c r="M20" s="8">
        <v>435.97652066325998</v>
      </c>
      <c r="N20" s="8">
        <v>494.76793115362</v>
      </c>
      <c r="O20" s="8">
        <v>424.66613631132998</v>
      </c>
      <c r="P20" s="8">
        <v>419.86843877259997</v>
      </c>
      <c r="Q20" s="8">
        <v>447.35079246234</v>
      </c>
      <c r="R20" s="8">
        <v>497.97734904945997</v>
      </c>
      <c r="S20" s="8">
        <v>391.41150414827001</v>
      </c>
      <c r="T20" s="8">
        <v>361.45989719494997</v>
      </c>
      <c r="U20" s="8">
        <v>378.59133246585998</v>
      </c>
      <c r="V20" s="8">
        <v>400.26099483713</v>
      </c>
      <c r="W20" s="8">
        <v>360.34573365926002</v>
      </c>
      <c r="X20" s="8">
        <v>356.78775832752001</v>
      </c>
      <c r="Y20" s="8">
        <v>418.83130615238002</v>
      </c>
      <c r="Z20" s="8">
        <v>458.10328644434998</v>
      </c>
    </row>
    <row r="21" spans="1:26" s="11" customFormat="1" ht="9" customHeight="1">
      <c r="A21" s="10" t="s">
        <v>126</v>
      </c>
      <c r="C21" s="8">
        <v>838.02109692984004</v>
      </c>
      <c r="D21" s="8">
        <v>847.90490119619005</v>
      </c>
      <c r="E21" s="8">
        <v>841.65489060999005</v>
      </c>
      <c r="F21" s="8">
        <v>889.09156884293998</v>
      </c>
      <c r="G21" s="8">
        <v>880.28038976183996</v>
      </c>
      <c r="H21" s="8">
        <v>863.66039409070004</v>
      </c>
      <c r="I21" s="8">
        <v>865.31003322956997</v>
      </c>
      <c r="J21" s="8">
        <v>966.16139905034004</v>
      </c>
      <c r="K21" s="8">
        <v>990.49074756899995</v>
      </c>
      <c r="L21" s="8">
        <v>829.48757038250005</v>
      </c>
      <c r="M21" s="8">
        <v>876.75102142636001</v>
      </c>
      <c r="N21" s="8">
        <v>959.90533984621004</v>
      </c>
      <c r="O21" s="8">
        <v>946.67108389555995</v>
      </c>
      <c r="P21" s="8">
        <v>870.66742766882999</v>
      </c>
      <c r="Q21" s="8">
        <v>868.02861052802996</v>
      </c>
      <c r="R21" s="8">
        <v>902.62966060353006</v>
      </c>
      <c r="S21" s="8">
        <v>915.27850159816001</v>
      </c>
      <c r="T21" s="8">
        <v>843.42549176399996</v>
      </c>
      <c r="U21" s="8">
        <v>805.75031533521997</v>
      </c>
      <c r="V21" s="8">
        <v>846.72067346545998</v>
      </c>
      <c r="W21" s="8">
        <v>940.56560049818995</v>
      </c>
      <c r="X21" s="8">
        <v>852.84028639041003</v>
      </c>
      <c r="Y21" s="8">
        <v>924.39488161499003</v>
      </c>
      <c r="Z21" s="8">
        <v>925.46362076344997</v>
      </c>
    </row>
    <row r="22" spans="1:26" s="11" customFormat="1" ht="9" customHeight="1">
      <c r="A22" s="10" t="s">
        <v>15</v>
      </c>
      <c r="C22" s="8">
        <v>246.23422730866</v>
      </c>
      <c r="D22" s="8">
        <v>250.57804414815999</v>
      </c>
      <c r="E22" s="8">
        <v>245.74972114869001</v>
      </c>
      <c r="F22" s="8">
        <v>276.1530043976</v>
      </c>
      <c r="G22" s="8">
        <v>260.99724182919999</v>
      </c>
      <c r="H22" s="8">
        <v>253.29459036653</v>
      </c>
      <c r="I22" s="8">
        <v>263.98836148192999</v>
      </c>
      <c r="J22" s="8">
        <v>293.10888906848999</v>
      </c>
      <c r="K22" s="8">
        <v>271.85858638566998</v>
      </c>
      <c r="L22" s="8">
        <v>201.21954467457999</v>
      </c>
      <c r="M22" s="8">
        <v>230.88916048892</v>
      </c>
      <c r="N22" s="8">
        <v>304.53260992470001</v>
      </c>
      <c r="O22" s="8">
        <v>280.03552630421001</v>
      </c>
      <c r="P22" s="8">
        <v>292.21469969994001</v>
      </c>
      <c r="Q22" s="8">
        <v>300.97110614760999</v>
      </c>
      <c r="R22" s="8">
        <v>305.46728809173999</v>
      </c>
      <c r="S22" s="8">
        <v>268.14488721454001</v>
      </c>
      <c r="T22" s="8">
        <v>260.03623608781999</v>
      </c>
      <c r="U22" s="8">
        <v>232.66614281084</v>
      </c>
      <c r="V22" s="8">
        <v>264.36579887140999</v>
      </c>
      <c r="W22" s="8">
        <v>261.68115864280003</v>
      </c>
      <c r="X22" s="8">
        <v>257.80015224265998</v>
      </c>
      <c r="Y22" s="8">
        <v>256.16925634360001</v>
      </c>
      <c r="Z22" s="8">
        <v>267.44384669671001</v>
      </c>
    </row>
    <row r="23" spans="1:26" s="11" customFormat="1" ht="9" customHeight="1">
      <c r="A23" s="10" t="s">
        <v>16</v>
      </c>
      <c r="C23" s="8">
        <v>798.43375030534003</v>
      </c>
      <c r="D23" s="8">
        <v>828.74653878267998</v>
      </c>
      <c r="E23" s="8">
        <v>767.78892156393999</v>
      </c>
      <c r="F23" s="8">
        <v>869.74988168956997</v>
      </c>
      <c r="G23" s="8">
        <v>770.21992451136998</v>
      </c>
      <c r="H23" s="8">
        <v>791.00673598241997</v>
      </c>
      <c r="I23" s="8">
        <v>754.71074571935003</v>
      </c>
      <c r="J23" s="8">
        <v>830.39359869437999</v>
      </c>
      <c r="K23" s="8">
        <v>755.46447363278003</v>
      </c>
      <c r="L23" s="8">
        <v>695.27783430371005</v>
      </c>
      <c r="M23" s="8">
        <v>735.05177119714995</v>
      </c>
      <c r="N23" s="8">
        <v>856.78195539041997</v>
      </c>
      <c r="O23" s="8">
        <v>782.69895774155998</v>
      </c>
      <c r="P23" s="8">
        <v>851.43075703880004</v>
      </c>
      <c r="Q23" s="8">
        <v>900.41476982501001</v>
      </c>
      <c r="R23" s="8">
        <v>985.12664351217995</v>
      </c>
      <c r="S23" s="8">
        <v>854.67800729779003</v>
      </c>
      <c r="T23" s="8">
        <v>883.98153385807996</v>
      </c>
      <c r="U23" s="8">
        <v>906.06658812338003</v>
      </c>
      <c r="V23" s="8">
        <v>1015.1871938507001</v>
      </c>
      <c r="W23" s="8">
        <v>917.59272774382998</v>
      </c>
      <c r="X23" s="8">
        <v>933.62726583718995</v>
      </c>
      <c r="Y23" s="8">
        <v>910.53071909072003</v>
      </c>
      <c r="Z23" s="8">
        <v>1024.8096886856999</v>
      </c>
    </row>
    <row r="24" spans="1:26" s="11" customFormat="1" ht="9" customHeight="1">
      <c r="A24" s="9" t="s">
        <v>35</v>
      </c>
      <c r="B24" s="10"/>
      <c r="C24" s="8">
        <v>1375.9385904257999</v>
      </c>
      <c r="D24" s="8">
        <v>1323.2169323657999</v>
      </c>
      <c r="E24" s="8">
        <v>1362.1722838374001</v>
      </c>
      <c r="F24" s="8">
        <v>1446.533606731</v>
      </c>
      <c r="G24" s="8">
        <v>1368.1288078325999</v>
      </c>
      <c r="H24" s="8">
        <v>1335.7901151845001</v>
      </c>
      <c r="I24" s="8">
        <v>1384.3725217069</v>
      </c>
      <c r="J24" s="8">
        <v>1457.7764374086</v>
      </c>
      <c r="K24" s="8">
        <v>1421.3803584272</v>
      </c>
      <c r="L24" s="8">
        <v>1239.3363822172</v>
      </c>
      <c r="M24" s="8">
        <v>1359.8162103955999</v>
      </c>
      <c r="N24" s="8">
        <v>1507.4808290532001</v>
      </c>
      <c r="O24" s="8">
        <v>1364.7724038116</v>
      </c>
      <c r="P24" s="8">
        <v>1369.5538998377001</v>
      </c>
      <c r="Q24" s="8">
        <v>1344.4118985137</v>
      </c>
      <c r="R24" s="8">
        <v>1483.0969169892001</v>
      </c>
      <c r="S24" s="8">
        <v>1547.7294350975999</v>
      </c>
      <c r="T24" s="8">
        <v>1334.2914321352</v>
      </c>
      <c r="U24" s="8">
        <v>1536.6539499584001</v>
      </c>
      <c r="V24" s="8">
        <v>1689.9052915279999</v>
      </c>
      <c r="W24" s="8">
        <v>1671.7840384807</v>
      </c>
      <c r="X24" s="8">
        <v>1487.4771866039</v>
      </c>
      <c r="Y24" s="8">
        <v>1935.8554932791999</v>
      </c>
      <c r="Z24" s="8">
        <v>2101.3311876589</v>
      </c>
    </row>
    <row r="25" spans="1:26" s="11" customFormat="1" ht="9" customHeight="1">
      <c r="A25" s="9" t="s">
        <v>5</v>
      </c>
      <c r="B25" s="10"/>
      <c r="C25" s="8">
        <v>3166.7103144302</v>
      </c>
      <c r="D25" s="8">
        <v>2889.5692247649999</v>
      </c>
      <c r="E25" s="8">
        <v>2856.5834438374</v>
      </c>
      <c r="F25" s="8">
        <v>3339.5488864468002</v>
      </c>
      <c r="G25" s="8">
        <v>3249.5069080674002</v>
      </c>
      <c r="H25" s="8">
        <v>3034.8484143600999</v>
      </c>
      <c r="I25" s="8">
        <v>3041.4678607931</v>
      </c>
      <c r="J25" s="8">
        <v>3474.3603702626001</v>
      </c>
      <c r="K25" s="8">
        <v>3477.5799062085998</v>
      </c>
      <c r="L25" s="8">
        <v>2526.8726405524999</v>
      </c>
      <c r="M25" s="8">
        <v>2283.0803721286002</v>
      </c>
      <c r="N25" s="8">
        <v>3023.6243008842998</v>
      </c>
      <c r="O25" s="8">
        <v>3002.8368796657001</v>
      </c>
      <c r="P25" s="8">
        <v>2761.2197405182001</v>
      </c>
      <c r="Q25" s="8">
        <v>2982.512268943</v>
      </c>
      <c r="R25" s="8">
        <v>3214.6300284987001</v>
      </c>
      <c r="S25" s="8">
        <v>3038.3145287442999</v>
      </c>
      <c r="T25" s="8">
        <v>2864.6163889641002</v>
      </c>
      <c r="U25" s="8">
        <v>3036.3550838258002</v>
      </c>
      <c r="V25" s="8">
        <v>3287.4827312677999</v>
      </c>
      <c r="W25" s="8">
        <v>3102.9345684966001</v>
      </c>
      <c r="X25" s="8">
        <v>2862.5769794963999</v>
      </c>
      <c r="Y25" s="8">
        <v>3025.3054623199</v>
      </c>
      <c r="Z25" s="8">
        <v>3208.9366357901999</v>
      </c>
    </row>
    <row r="26" spans="1:26" s="11" customFormat="1" ht="9" customHeight="1">
      <c r="A26" s="9" t="s">
        <v>17</v>
      </c>
      <c r="B26" s="10"/>
      <c r="C26" s="8">
        <v>4347.3413139785998</v>
      </c>
      <c r="D26" s="8">
        <v>4443.5918849348</v>
      </c>
      <c r="E26" s="8">
        <v>4021.2229260754002</v>
      </c>
      <c r="F26" s="8">
        <v>4681.524510059</v>
      </c>
      <c r="G26" s="8">
        <v>4407.0463983392001</v>
      </c>
      <c r="H26" s="8">
        <v>4451.7737143912</v>
      </c>
      <c r="I26" s="8">
        <v>4113.7778201297997</v>
      </c>
      <c r="J26" s="8">
        <v>4383.1743675714997</v>
      </c>
      <c r="K26" s="8">
        <v>4321.0548271744001</v>
      </c>
      <c r="L26" s="8">
        <v>3409.2455616287002</v>
      </c>
      <c r="M26" s="8">
        <v>4074.1876362594999</v>
      </c>
      <c r="N26" s="8">
        <v>5075.5867165215996</v>
      </c>
      <c r="O26" s="8">
        <v>5108.4273323920997</v>
      </c>
      <c r="P26" s="8">
        <v>4944.7363921673996</v>
      </c>
      <c r="Q26" s="8">
        <v>5035.8736329581998</v>
      </c>
      <c r="R26" s="8">
        <v>5570.0878246637003</v>
      </c>
      <c r="S26" s="8">
        <v>5291.0600330727002</v>
      </c>
      <c r="T26" s="8">
        <v>4785.8449389143998</v>
      </c>
      <c r="U26" s="8">
        <v>4638.6248535633003</v>
      </c>
      <c r="V26" s="8">
        <v>5031.4275455316001</v>
      </c>
      <c r="W26" s="8">
        <v>5159.0354954253999</v>
      </c>
      <c r="X26" s="8">
        <v>4590.8248043318999</v>
      </c>
      <c r="Y26" s="8">
        <v>4449.1795881824</v>
      </c>
      <c r="Z26" s="8">
        <v>4853.8958560190003</v>
      </c>
    </row>
    <row r="27" spans="1:26" s="11" customFormat="1" ht="9" customHeight="1">
      <c r="A27" s="9" t="s">
        <v>18</v>
      </c>
      <c r="B27" s="10"/>
      <c r="C27" s="8">
        <v>968.14257912810001</v>
      </c>
      <c r="D27" s="8">
        <v>960.96873425861997</v>
      </c>
      <c r="E27" s="8">
        <v>984.92079226973999</v>
      </c>
      <c r="F27" s="8">
        <v>1121.9189198321001</v>
      </c>
      <c r="G27" s="8">
        <v>1027.386484805</v>
      </c>
      <c r="H27" s="8">
        <v>1031.0423892546</v>
      </c>
      <c r="I27" s="8">
        <v>1048.0789785033</v>
      </c>
      <c r="J27" s="8">
        <v>1002.4175788225</v>
      </c>
      <c r="K27" s="8">
        <v>825.98841566417002</v>
      </c>
      <c r="L27" s="8">
        <v>396.51176383498</v>
      </c>
      <c r="M27" s="8">
        <v>474.31671903840999</v>
      </c>
      <c r="N27" s="8">
        <v>650.53042050919998</v>
      </c>
      <c r="O27" s="8">
        <v>624.34092133757997</v>
      </c>
      <c r="P27" s="8">
        <v>656.36018999316002</v>
      </c>
      <c r="Q27" s="8">
        <v>894.73351243492004</v>
      </c>
      <c r="R27" s="8">
        <v>1003.601893643</v>
      </c>
      <c r="S27" s="8">
        <v>923.70618118527</v>
      </c>
      <c r="T27" s="8">
        <v>942.20539152440995</v>
      </c>
      <c r="U27" s="8">
        <v>976.72351478026997</v>
      </c>
      <c r="V27" s="8">
        <v>1042.5477300982</v>
      </c>
      <c r="W27" s="8">
        <v>988.16025831528998</v>
      </c>
      <c r="X27" s="8">
        <v>949.60103035314</v>
      </c>
      <c r="Y27" s="8">
        <v>991.26517845881006</v>
      </c>
      <c r="Z27" s="8">
        <v>1070.587422346</v>
      </c>
    </row>
    <row r="28" spans="1:26" s="11" customFormat="1" ht="9" customHeight="1">
      <c r="A28" s="9" t="s">
        <v>50</v>
      </c>
      <c r="B28" s="10"/>
      <c r="C28" s="8">
        <v>2705.6253882932001</v>
      </c>
      <c r="D28" s="8">
        <v>2646.1815698519999</v>
      </c>
      <c r="E28" s="8">
        <v>2584.0885439632998</v>
      </c>
      <c r="F28" s="8">
        <v>2817.8203286346002</v>
      </c>
      <c r="G28" s="8">
        <v>2724.0355915502</v>
      </c>
      <c r="H28" s="8">
        <v>2697.4566651795999</v>
      </c>
      <c r="I28" s="8">
        <v>2687.3023727522</v>
      </c>
      <c r="J28" s="8">
        <v>2711.1182126437002</v>
      </c>
      <c r="K28" s="8">
        <v>2599.7405115521001</v>
      </c>
      <c r="L28" s="8">
        <v>1799.5371202619999</v>
      </c>
      <c r="M28" s="8">
        <v>1848.3382621973001</v>
      </c>
      <c r="N28" s="8">
        <v>2359.7921435677999</v>
      </c>
      <c r="O28" s="8">
        <v>2349.2440186570002</v>
      </c>
      <c r="P28" s="8">
        <v>2129.7354312322</v>
      </c>
      <c r="Q28" s="8">
        <v>2461.2889723395001</v>
      </c>
      <c r="R28" s="8">
        <v>2914.5755444922002</v>
      </c>
      <c r="S28" s="8">
        <v>2900.7310196322001</v>
      </c>
      <c r="T28" s="8">
        <v>2766.5351022844002</v>
      </c>
      <c r="U28" s="8">
        <v>2755.9278916220001</v>
      </c>
      <c r="V28" s="8">
        <v>2423.4951431144</v>
      </c>
      <c r="W28" s="8">
        <v>2896.6737485951999</v>
      </c>
      <c r="X28" s="8">
        <v>2721.8223980273001</v>
      </c>
      <c r="Y28" s="8">
        <v>2743.3347197600001</v>
      </c>
      <c r="Z28" s="8">
        <v>3000.5606132489002</v>
      </c>
    </row>
    <row r="29" spans="1:26" s="11" customFormat="1" ht="9" customHeight="1">
      <c r="A29" s="12" t="s">
        <v>36</v>
      </c>
      <c r="B29" s="10"/>
      <c r="C29" s="8">
        <v>1258.6483025202001</v>
      </c>
      <c r="D29" s="8">
        <v>1314.3609727608</v>
      </c>
      <c r="E29" s="8">
        <v>1280.7860516311</v>
      </c>
      <c r="F29" s="8">
        <v>1420.6723742459001</v>
      </c>
      <c r="G29" s="8">
        <v>1339.8324252786001</v>
      </c>
      <c r="H29" s="8">
        <v>1366.0147966382001</v>
      </c>
      <c r="I29" s="8">
        <v>1367.5467539214001</v>
      </c>
      <c r="J29" s="8">
        <v>1467.9485402467001</v>
      </c>
      <c r="K29" s="8">
        <v>1432.5724549793999</v>
      </c>
      <c r="L29" s="8">
        <v>1428.8570168282999</v>
      </c>
      <c r="M29" s="8">
        <v>1453.0383043255999</v>
      </c>
      <c r="N29" s="8">
        <v>1590.2013955503</v>
      </c>
      <c r="O29" s="8">
        <v>1557.8594771144999</v>
      </c>
      <c r="P29" s="8">
        <v>1606.1591029659</v>
      </c>
      <c r="Q29" s="8">
        <v>1621.6644518235</v>
      </c>
      <c r="R29" s="8">
        <v>1766.1507549999999</v>
      </c>
      <c r="S29" s="8">
        <v>1699.6158769548999</v>
      </c>
      <c r="T29" s="8">
        <v>1684.9310656496</v>
      </c>
      <c r="U29" s="8">
        <v>1694.509417949</v>
      </c>
      <c r="V29" s="8">
        <v>1808.4879934861001</v>
      </c>
      <c r="W29" s="8">
        <v>1720.6338832683</v>
      </c>
      <c r="X29" s="8">
        <v>1722.1552688219999</v>
      </c>
      <c r="Y29" s="8">
        <v>1697.7487911444</v>
      </c>
      <c r="Z29" s="8">
        <v>1805.7049774212001</v>
      </c>
    </row>
    <row r="30" spans="1:26" s="11" customFormat="1" ht="9" customHeight="1">
      <c r="A30" s="9" t="s">
        <v>19</v>
      </c>
      <c r="B30" s="10"/>
      <c r="C30" s="8">
        <v>2056.5258839917001</v>
      </c>
      <c r="D30" s="8">
        <v>2077.3559594172002</v>
      </c>
      <c r="E30" s="8">
        <v>2102.9355830937002</v>
      </c>
      <c r="F30" s="8">
        <v>2136.6216549136998</v>
      </c>
      <c r="G30" s="8">
        <v>2211.9592369098</v>
      </c>
      <c r="H30" s="8">
        <v>2176.0648068127998</v>
      </c>
      <c r="I30" s="8">
        <v>2203.5950882141001</v>
      </c>
      <c r="J30" s="8">
        <v>2254.08042682</v>
      </c>
      <c r="K30" s="8">
        <v>2357.2972582632001</v>
      </c>
      <c r="L30" s="8">
        <v>2323.7072672408999</v>
      </c>
      <c r="M30" s="8">
        <v>2310.4856240416998</v>
      </c>
      <c r="N30" s="8">
        <v>2420.2366763401001</v>
      </c>
      <c r="O30" s="8">
        <v>2486.7156973998999</v>
      </c>
      <c r="P30" s="8">
        <v>2514.8993062374998</v>
      </c>
      <c r="Q30" s="8">
        <v>2570.6500525899</v>
      </c>
      <c r="R30" s="8">
        <v>2618.2166278773002</v>
      </c>
      <c r="S30" s="8">
        <v>2572.9618841289998</v>
      </c>
      <c r="T30" s="8">
        <v>2468.6580157248</v>
      </c>
      <c r="U30" s="8">
        <v>2383.2543833063</v>
      </c>
      <c r="V30" s="8">
        <v>2412.3115446524998</v>
      </c>
      <c r="W30" s="8">
        <v>2504.8179151145</v>
      </c>
      <c r="X30" s="8">
        <v>2491.8141048850998</v>
      </c>
      <c r="Y30" s="8">
        <v>2446.4907869150002</v>
      </c>
      <c r="Z30" s="8">
        <v>2505.5622126076</v>
      </c>
    </row>
    <row r="31" spans="1:26" s="11" customFormat="1" ht="9" customHeight="1">
      <c r="A31" s="9" t="s">
        <v>20</v>
      </c>
      <c r="B31" s="10"/>
      <c r="C31" s="8">
        <v>4094.4370709791001</v>
      </c>
      <c r="D31" s="8">
        <v>4238.7913126538997</v>
      </c>
      <c r="E31" s="8">
        <v>4143.1405912436003</v>
      </c>
      <c r="F31" s="8">
        <v>4671.8566454168003</v>
      </c>
      <c r="G31" s="8">
        <v>4292.6051006668004</v>
      </c>
      <c r="H31" s="8">
        <v>4487.2134978123004</v>
      </c>
      <c r="I31" s="8">
        <v>4406.2512234313999</v>
      </c>
      <c r="J31" s="8">
        <v>4745.9208242935001</v>
      </c>
      <c r="K31" s="8">
        <v>4411.5618258049999</v>
      </c>
      <c r="L31" s="8">
        <v>3951.6181851645001</v>
      </c>
      <c r="M31" s="8">
        <v>4039.9309091802002</v>
      </c>
      <c r="N31" s="8">
        <v>4584.6785334513997</v>
      </c>
      <c r="O31" s="8">
        <v>4333.4175950650997</v>
      </c>
      <c r="P31" s="8">
        <v>4561.3193195962003</v>
      </c>
      <c r="Q31" s="8">
        <v>4849.670219177</v>
      </c>
      <c r="R31" s="8">
        <v>5446.7243702183996</v>
      </c>
      <c r="S31" s="8">
        <v>4934.3629060846997</v>
      </c>
      <c r="T31" s="8">
        <v>4981.0883737480999</v>
      </c>
      <c r="U31" s="8">
        <v>5244.8187714774003</v>
      </c>
      <c r="V31" s="8">
        <v>5763.9566200067002</v>
      </c>
      <c r="W31" s="8">
        <v>5165.7621487359002</v>
      </c>
      <c r="X31" s="8">
        <v>5219.0553072438997</v>
      </c>
      <c r="Y31" s="8">
        <v>5070.5362002587999</v>
      </c>
      <c r="Z31" s="8">
        <v>5528.2114706037</v>
      </c>
    </row>
    <row r="32" spans="1:26" s="11" customFormat="1" ht="9" customHeight="1">
      <c r="A32" s="9" t="s">
        <v>37</v>
      </c>
      <c r="B32" s="10"/>
      <c r="C32" s="8">
        <v>3628.9044394059001</v>
      </c>
      <c r="D32" s="8">
        <v>3599.0121557002999</v>
      </c>
      <c r="E32" s="8">
        <v>3653.1863937224998</v>
      </c>
      <c r="F32" s="8">
        <v>3749.2226833477998</v>
      </c>
      <c r="G32" s="8">
        <v>3695.2368804602002</v>
      </c>
      <c r="H32" s="8">
        <v>3701.8255803645002</v>
      </c>
      <c r="I32" s="8">
        <v>3718.4764538186</v>
      </c>
      <c r="J32" s="8">
        <v>3744.6029398649998</v>
      </c>
      <c r="K32" s="8">
        <v>3775.5471147206999</v>
      </c>
      <c r="L32" s="8">
        <v>3541.6315099024</v>
      </c>
      <c r="M32" s="8">
        <v>3534.1277930403999</v>
      </c>
      <c r="N32" s="8">
        <v>3696.4044710131998</v>
      </c>
      <c r="O32" s="8">
        <v>3763.2554118020998</v>
      </c>
      <c r="P32" s="8">
        <v>3710.2120726731</v>
      </c>
      <c r="Q32" s="8">
        <v>3871.8470225592</v>
      </c>
      <c r="R32" s="8">
        <v>4013.8159778959998</v>
      </c>
      <c r="S32" s="8">
        <v>3984.9640073701999</v>
      </c>
      <c r="T32" s="8">
        <v>3968.8774722140001</v>
      </c>
      <c r="U32" s="8">
        <v>3991.1789510803001</v>
      </c>
      <c r="V32" s="8">
        <v>4065.2191684228001</v>
      </c>
      <c r="W32" s="8">
        <v>4064.1697051291999</v>
      </c>
      <c r="X32" s="8">
        <v>4045.3129790418998</v>
      </c>
      <c r="Y32" s="8">
        <v>4077.9231514981002</v>
      </c>
      <c r="Z32" s="8">
        <v>4146.3375339187996</v>
      </c>
    </row>
    <row r="33" spans="1:26" s="11" customFormat="1" ht="9" customHeight="1">
      <c r="A33" s="9" t="s">
        <v>57</v>
      </c>
      <c r="B33" s="10"/>
      <c r="C33" s="8">
        <v>4407.4997270177</v>
      </c>
      <c r="D33" s="8">
        <v>6588.0116277263996</v>
      </c>
      <c r="E33" s="8">
        <v>5870.1653013927998</v>
      </c>
      <c r="F33" s="8">
        <v>6197.8079222562001</v>
      </c>
      <c r="G33" s="8">
        <v>4583.2750691594001</v>
      </c>
      <c r="H33" s="8">
        <v>6754.6857665150001</v>
      </c>
      <c r="I33" s="8">
        <v>6110.1895257798997</v>
      </c>
      <c r="J33" s="8">
        <v>5408.0180247670996</v>
      </c>
      <c r="K33" s="8">
        <v>4159.9777080499998</v>
      </c>
      <c r="L33" s="8">
        <v>4716.5862771216998</v>
      </c>
      <c r="M33" s="8">
        <v>4852.5982421122999</v>
      </c>
      <c r="N33" s="8">
        <v>5333.2322216166003</v>
      </c>
      <c r="O33" s="8">
        <v>4198.9162582257004</v>
      </c>
      <c r="P33" s="8">
        <v>6595.4722900658999</v>
      </c>
      <c r="Q33" s="8">
        <v>6237.1450570785</v>
      </c>
      <c r="R33" s="8">
        <v>7017.3489612843996</v>
      </c>
      <c r="S33" s="8">
        <v>5116.1462707335004</v>
      </c>
      <c r="T33" s="8">
        <v>7837.3502032089</v>
      </c>
      <c r="U33" s="8">
        <v>6712.3413335347004</v>
      </c>
      <c r="V33" s="8">
        <v>7269.5750825358</v>
      </c>
      <c r="W33" s="8">
        <v>5352.9184189315001</v>
      </c>
      <c r="X33" s="8">
        <v>7915.9154446718003</v>
      </c>
      <c r="Y33" s="8">
        <v>6936.6331108772001</v>
      </c>
      <c r="Z33" s="8">
        <v>7314.9450644052004</v>
      </c>
    </row>
    <row r="34" spans="1:26" s="11" customFormat="1" ht="9" customHeight="1">
      <c r="A34" s="9" t="s">
        <v>4</v>
      </c>
      <c r="B34" s="10"/>
      <c r="C34" s="8">
        <v>2211.7516536959001</v>
      </c>
      <c r="D34" s="8">
        <v>2265.0598440505</v>
      </c>
      <c r="E34" s="8">
        <v>2292.4376112212999</v>
      </c>
      <c r="F34" s="8">
        <v>2332.0871279656999</v>
      </c>
      <c r="G34" s="8">
        <v>2258.2832127164002</v>
      </c>
      <c r="H34" s="8">
        <v>2322.9443232839999</v>
      </c>
      <c r="I34" s="8">
        <v>2354.8996488603998</v>
      </c>
      <c r="J34" s="8">
        <v>2393.2980613514001</v>
      </c>
      <c r="K34" s="8">
        <v>2350.5919929409001</v>
      </c>
      <c r="L34" s="8">
        <v>2380.4601924999001</v>
      </c>
      <c r="M34" s="8">
        <v>2413.9776558112999</v>
      </c>
      <c r="N34" s="8">
        <v>2451.6958978238999</v>
      </c>
      <c r="O34" s="8">
        <v>2396.2814760478</v>
      </c>
      <c r="P34" s="8">
        <v>2453.2793004835999</v>
      </c>
      <c r="Q34" s="8">
        <v>2482.6062439939001</v>
      </c>
      <c r="R34" s="8">
        <v>2496.3108280594001</v>
      </c>
      <c r="S34" s="8">
        <v>2407.4285789173</v>
      </c>
      <c r="T34" s="8">
        <v>2462.0953860628001</v>
      </c>
      <c r="U34" s="8">
        <v>2494.0466534040002</v>
      </c>
      <c r="V34" s="8">
        <v>2497.3479851923998</v>
      </c>
      <c r="W34" s="8">
        <v>2424.6796117193999</v>
      </c>
      <c r="X34" s="8">
        <v>2484.5085236334999</v>
      </c>
      <c r="Y34" s="8">
        <v>2500.6240251020999</v>
      </c>
      <c r="Z34" s="8">
        <v>2529.8537636429</v>
      </c>
    </row>
    <row r="35" spans="1:26" s="11" customFormat="1" ht="9" customHeight="1">
      <c r="A35" s="9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1" customFormat="1" ht="9" customHeight="1">
      <c r="A36" s="10" t="s">
        <v>6</v>
      </c>
      <c r="B36" s="10"/>
      <c r="C36" s="13">
        <v>41890.261573814998</v>
      </c>
      <c r="D36" s="13">
        <v>42935.201968645</v>
      </c>
      <c r="E36" s="13">
        <v>40521.906178473</v>
      </c>
      <c r="F36" s="13">
        <v>44746.628422394999</v>
      </c>
      <c r="G36" s="13">
        <v>42353.506943631997</v>
      </c>
      <c r="H36" s="13">
        <v>43470.696912086001</v>
      </c>
      <c r="I36" s="13">
        <v>41887.776425926997</v>
      </c>
      <c r="J36" s="13">
        <v>43599.874982492998</v>
      </c>
      <c r="K36" s="13">
        <v>42303.215610863997</v>
      </c>
      <c r="L36" s="13">
        <v>37264.043697690002</v>
      </c>
      <c r="M36" s="13">
        <v>37786.839163937999</v>
      </c>
      <c r="N36" s="13">
        <v>43355.342788788999</v>
      </c>
      <c r="O36" s="13">
        <v>42205.104885854002</v>
      </c>
      <c r="P36" s="13">
        <v>43405.603845771002</v>
      </c>
      <c r="Q36" s="13">
        <v>43438.601386871997</v>
      </c>
      <c r="R36" s="13">
        <v>48061.590341124996</v>
      </c>
      <c r="S36" s="13">
        <v>44556.613205868998</v>
      </c>
      <c r="T36" s="13">
        <v>45260.049448546</v>
      </c>
      <c r="U36" s="13">
        <v>43946.711216755</v>
      </c>
      <c r="V36" s="13">
        <v>47390.347664253997</v>
      </c>
      <c r="W36" s="13">
        <v>45226.857412423997</v>
      </c>
      <c r="X36" s="13">
        <v>45437.606456652997</v>
      </c>
      <c r="Y36" s="13">
        <v>44580.004370543</v>
      </c>
      <c r="Z36" s="13">
        <v>47869.124609887003</v>
      </c>
    </row>
    <row r="37" spans="1:26" s="11" customFormat="1" ht="9" customHeight="1">
      <c r="A37" s="10"/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1" customFormat="1" ht="8.1" customHeight="1">
      <c r="A38" s="12" t="s">
        <v>125</v>
      </c>
      <c r="B38" s="10"/>
      <c r="C38" s="49">
        <v>4619.0033758142999</v>
      </c>
      <c r="D38" s="8">
        <v>4770.3884401511996</v>
      </c>
      <c r="E38" s="8">
        <v>4682.2036628807</v>
      </c>
      <c r="F38" s="8">
        <v>5269.2737877918998</v>
      </c>
      <c r="G38" s="8">
        <v>4716.2904458740004</v>
      </c>
      <c r="H38" s="8">
        <v>4807.4331128936001</v>
      </c>
      <c r="I38" s="8">
        <v>4753.0799244351001</v>
      </c>
      <c r="J38" s="8">
        <v>5047.9219592485997</v>
      </c>
      <c r="K38" s="8">
        <v>4655.0919807555001</v>
      </c>
      <c r="L38" s="8">
        <v>3790.0309917629002</v>
      </c>
      <c r="M38" s="8">
        <v>4437.1386541388001</v>
      </c>
      <c r="N38" s="8">
        <v>5334.2620813001004</v>
      </c>
      <c r="O38" s="8">
        <v>5014.6667913297997</v>
      </c>
      <c r="P38" s="8">
        <v>5178.6630027495003</v>
      </c>
      <c r="Q38" s="8">
        <v>5672.8018451710996</v>
      </c>
      <c r="R38" s="8">
        <v>6311.0247296570997</v>
      </c>
      <c r="S38" s="8">
        <v>5653.9620461947998</v>
      </c>
      <c r="T38" s="8">
        <v>5461.2447631056002</v>
      </c>
      <c r="U38" s="8">
        <v>5413.9470961162997</v>
      </c>
      <c r="V38" s="8">
        <v>5687.0726268006001</v>
      </c>
      <c r="W38" s="8">
        <v>5096.2507562703004</v>
      </c>
      <c r="X38" s="8">
        <v>5060.6239235818002</v>
      </c>
      <c r="Y38" s="8">
        <v>5037.9184320812001</v>
      </c>
      <c r="Z38" s="8">
        <v>5407.2551786246004</v>
      </c>
    </row>
    <row r="39" spans="1:26" s="11" customFormat="1" ht="9" customHeight="1">
      <c r="A39" s="12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1" customFormat="1" ht="9" customHeight="1">
      <c r="A40" s="12" t="s">
        <v>21</v>
      </c>
      <c r="B40" s="10"/>
      <c r="C40" s="42">
        <v>46511.870532371999</v>
      </c>
      <c r="D40" s="14">
        <v>47707.607553804002</v>
      </c>
      <c r="E40" s="14">
        <v>45202.762309751997</v>
      </c>
      <c r="F40" s="14">
        <v>50012.627014038997</v>
      </c>
      <c r="G40" s="14">
        <v>47069.797389505999</v>
      </c>
      <c r="H40" s="14">
        <v>48278.130024979997</v>
      </c>
      <c r="I40" s="14">
        <v>46640.856350362003</v>
      </c>
      <c r="J40" s="14">
        <v>48647.796941742003</v>
      </c>
      <c r="K40" s="14">
        <v>46959.764900442002</v>
      </c>
      <c r="L40" s="14">
        <v>41059.229895504002</v>
      </c>
      <c r="M40" s="14">
        <v>42221.800894066</v>
      </c>
      <c r="N40" s="14">
        <v>48684.074736135</v>
      </c>
      <c r="O40" s="14">
        <v>47210.404673277997</v>
      </c>
      <c r="P40" s="14">
        <v>48573.792829507001</v>
      </c>
      <c r="Q40" s="14">
        <v>49081.627723571</v>
      </c>
      <c r="R40" s="14">
        <v>54338.313199971999</v>
      </c>
      <c r="S40" s="14">
        <v>50186.084048967998</v>
      </c>
      <c r="T40" s="14">
        <v>50709.164394865002</v>
      </c>
      <c r="U40" s="14">
        <v>49343.854363284998</v>
      </c>
      <c r="V40" s="14">
        <v>53066.131059888001</v>
      </c>
      <c r="W40" s="14">
        <v>50331.181581174998</v>
      </c>
      <c r="X40" s="14">
        <v>50509.536584449997</v>
      </c>
      <c r="Y40" s="14">
        <v>49625.097412203002</v>
      </c>
      <c r="Z40" s="14">
        <v>53284.210835641003</v>
      </c>
    </row>
    <row r="41" spans="1:26" s="11" customFormat="1" ht="12.6" customHeight="1">
      <c r="A41" s="12"/>
      <c r="B41" s="10"/>
    </row>
    <row r="42" spans="1:26" s="11" customFormat="1" ht="12.6" customHeight="1">
      <c r="A42" s="12"/>
      <c r="B42" s="10"/>
    </row>
    <row r="43" spans="1:26" ht="12.6" customHeight="1"/>
    <row r="44" spans="1:26" ht="9" customHeight="1">
      <c r="A44" s="18" t="s">
        <v>32</v>
      </c>
    </row>
    <row r="45" spans="1:26" ht="5.0999999999999996" customHeight="1">
      <c r="A45" s="5"/>
    </row>
    <row r="46" spans="1:26" ht="9.9499999999999993" customHeight="1">
      <c r="A46" s="3"/>
      <c r="C46" s="27">
        <v>2018</v>
      </c>
      <c r="D46" s="28" t="s">
        <v>220</v>
      </c>
      <c r="E46" s="28" t="s">
        <v>220</v>
      </c>
      <c r="F46" s="28" t="s">
        <v>220</v>
      </c>
      <c r="G46" s="27">
        <v>2019</v>
      </c>
      <c r="H46" s="28" t="s">
        <v>220</v>
      </c>
      <c r="I46" s="28" t="s">
        <v>220</v>
      </c>
      <c r="J46" s="39" t="s">
        <v>220</v>
      </c>
      <c r="K46" s="27">
        <v>2020</v>
      </c>
      <c r="L46" s="28" t="s">
        <v>220</v>
      </c>
      <c r="M46" s="28" t="s">
        <v>220</v>
      </c>
      <c r="N46" s="39" t="s">
        <v>220</v>
      </c>
      <c r="O46" s="27">
        <v>2021</v>
      </c>
      <c r="P46" s="28"/>
      <c r="Q46" s="28"/>
      <c r="R46" s="39"/>
      <c r="S46" s="27">
        <v>2022</v>
      </c>
      <c r="T46" s="28" t="s">
        <v>220</v>
      </c>
      <c r="U46" s="28"/>
      <c r="V46" s="39"/>
      <c r="W46" s="27">
        <v>2023</v>
      </c>
      <c r="X46" s="28" t="s">
        <v>220</v>
      </c>
      <c r="Y46" s="28"/>
      <c r="Z46" s="39"/>
    </row>
    <row r="47" spans="1:26" ht="9.9499999999999993" customHeight="1">
      <c r="A47" s="3" t="s">
        <v>22</v>
      </c>
      <c r="C47" s="7" t="s">
        <v>221</v>
      </c>
      <c r="D47" s="7" t="s">
        <v>222</v>
      </c>
      <c r="E47" s="7" t="s">
        <v>223</v>
      </c>
      <c r="F47" s="7" t="s">
        <v>224</v>
      </c>
      <c r="G47" s="7" t="s">
        <v>221</v>
      </c>
      <c r="H47" s="7" t="s">
        <v>222</v>
      </c>
      <c r="I47" s="7" t="s">
        <v>223</v>
      </c>
      <c r="J47" s="7" t="s">
        <v>224</v>
      </c>
      <c r="K47" s="7" t="s">
        <v>221</v>
      </c>
      <c r="L47" s="7" t="s">
        <v>222</v>
      </c>
      <c r="M47" s="7" t="s">
        <v>223</v>
      </c>
      <c r="N47" s="7" t="s">
        <v>224</v>
      </c>
      <c r="O47" s="7" t="s">
        <v>221</v>
      </c>
      <c r="P47" s="7" t="s">
        <v>222</v>
      </c>
      <c r="Q47" s="7" t="s">
        <v>223</v>
      </c>
      <c r="R47" s="7" t="s">
        <v>224</v>
      </c>
      <c r="S47" s="7" t="s">
        <v>221</v>
      </c>
      <c r="T47" s="7" t="s">
        <v>222</v>
      </c>
      <c r="U47" s="7" t="s">
        <v>223</v>
      </c>
      <c r="V47" s="7" t="s">
        <v>224</v>
      </c>
      <c r="W47" s="7" t="s">
        <v>221</v>
      </c>
      <c r="X47" s="7" t="s">
        <v>222</v>
      </c>
      <c r="Y47" s="7" t="s">
        <v>223</v>
      </c>
      <c r="Z47" s="7" t="s">
        <v>224</v>
      </c>
    </row>
    <row r="48" spans="1:26" ht="5.0999999999999996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50"/>
      <c r="W48" s="8"/>
      <c r="X48" s="8"/>
      <c r="Y48" s="8"/>
      <c r="Z48" s="50"/>
    </row>
    <row r="49" spans="1:26" s="11" customFormat="1" ht="8.1" customHeight="1">
      <c r="A49" s="9" t="s">
        <v>3</v>
      </c>
      <c r="B49" s="10"/>
      <c r="C49" s="20">
        <v>-2.8150524562803869</v>
      </c>
      <c r="D49" s="29">
        <v>12.936766632498763</v>
      </c>
      <c r="E49" s="23">
        <v>-1.7907419554912041</v>
      </c>
      <c r="F49" s="23">
        <v>8.5470424031625534</v>
      </c>
      <c r="G49" s="19">
        <v>-3.4044038779024621</v>
      </c>
      <c r="H49" s="29">
        <v>-2.2625207457676488</v>
      </c>
      <c r="I49" s="23">
        <v>2.0111471701950157</v>
      </c>
      <c r="J49" s="24">
        <v>3.8217834750757573</v>
      </c>
      <c r="K49" s="19">
        <v>-4.396432171766806</v>
      </c>
      <c r="L49" s="23">
        <v>-6.4802986146119901</v>
      </c>
      <c r="M49" s="23">
        <v>0.19523431562893379</v>
      </c>
      <c r="N49" s="24">
        <v>18.593833055753063</v>
      </c>
      <c r="O49" s="24">
        <v>3.491479808457254</v>
      </c>
      <c r="P49" s="24">
        <v>6.0254524473099647</v>
      </c>
      <c r="Q49" s="24">
        <v>-0.31283767060144019</v>
      </c>
      <c r="R49" s="24">
        <v>3.7854746887006296</v>
      </c>
      <c r="S49" s="24">
        <v>-3.5682409104089152</v>
      </c>
      <c r="T49" s="24">
        <v>-0.29102469451532942</v>
      </c>
      <c r="U49" s="24">
        <v>2.4750145093747067</v>
      </c>
      <c r="V49" s="24">
        <v>1.7405280898139974</v>
      </c>
      <c r="W49" s="24">
        <v>-5.2268083151212892</v>
      </c>
      <c r="X49" s="24">
        <v>-1.4429976611965656</v>
      </c>
      <c r="Y49" s="24">
        <v>11.640246407990062</v>
      </c>
      <c r="Z49" s="24">
        <v>-2.511396489994322</v>
      </c>
    </row>
    <row r="50" spans="1:26" s="11" customFormat="1" ht="8.1" customHeight="1">
      <c r="A50" s="9" t="s">
        <v>0</v>
      </c>
      <c r="B50" s="10"/>
      <c r="C50" s="20">
        <v>-2.7641785747596459</v>
      </c>
      <c r="D50" s="29">
        <v>12.042046111272441</v>
      </c>
      <c r="E50" s="23">
        <v>7.6064633368060797</v>
      </c>
      <c r="F50" s="23">
        <v>11.397729365229669</v>
      </c>
      <c r="G50" s="19">
        <v>5.9125644655672493</v>
      </c>
      <c r="H50" s="29">
        <v>-0.30877365064284623</v>
      </c>
      <c r="I50" s="23">
        <v>2.8793994950846225</v>
      </c>
      <c r="J50" s="24">
        <v>-5.7607256200447488</v>
      </c>
      <c r="K50" s="19">
        <v>-14.881825751304955</v>
      </c>
      <c r="L50" s="23">
        <v>-9.7787406845807556</v>
      </c>
      <c r="M50" s="23">
        <v>-19.167062613075871</v>
      </c>
      <c r="N50" s="24">
        <v>-23.320484602067516</v>
      </c>
      <c r="O50" s="24">
        <v>12.076555383675291</v>
      </c>
      <c r="P50" s="24">
        <v>-3.7757917001750352</v>
      </c>
      <c r="Q50" s="24">
        <v>1.3639577228718114</v>
      </c>
      <c r="R50" s="24">
        <v>11.285325965037863</v>
      </c>
      <c r="S50" s="24">
        <v>-7.7568752656853368</v>
      </c>
      <c r="T50" s="24">
        <v>3.6267167230034092</v>
      </c>
      <c r="U50" s="24">
        <v>11.079634712371034</v>
      </c>
      <c r="V50" s="24">
        <v>10.496619173499377</v>
      </c>
      <c r="W50" s="24">
        <v>21.054479313292095</v>
      </c>
      <c r="X50" s="24">
        <v>4.6501534905464492</v>
      </c>
      <c r="Y50" s="24">
        <v>3.713128723825676E-2</v>
      </c>
      <c r="Z50" s="24">
        <v>-0.11613324225586696</v>
      </c>
    </row>
    <row r="51" spans="1:26" s="11" customFormat="1" ht="8.1" customHeight="1">
      <c r="A51" s="9" t="s">
        <v>1</v>
      </c>
      <c r="B51" s="10"/>
      <c r="C51" s="20">
        <v>18.768166221851711</v>
      </c>
      <c r="D51" s="29">
        <v>7.3739755624468994</v>
      </c>
      <c r="E51" s="23">
        <v>-0.19227508075663202</v>
      </c>
      <c r="F51" s="23">
        <v>1.0347514395480317</v>
      </c>
      <c r="G51" s="19">
        <v>-7.6094732145220334</v>
      </c>
      <c r="H51" s="29">
        <v>-5.5920619793590198</v>
      </c>
      <c r="I51" s="23">
        <v>-0.21748317128905681</v>
      </c>
      <c r="J51" s="24">
        <v>-4.827340794936652</v>
      </c>
      <c r="K51" s="19">
        <v>4.6009342253032104</v>
      </c>
      <c r="L51" s="23">
        <v>2.3960682341094719</v>
      </c>
      <c r="M51" s="23">
        <v>-0.42806577948608648</v>
      </c>
      <c r="N51" s="24">
        <v>-2.808009254167565</v>
      </c>
      <c r="O51" s="24">
        <v>-2.9293493176421714</v>
      </c>
      <c r="P51" s="24">
        <v>-1.3121245337948118</v>
      </c>
      <c r="Q51" s="24">
        <v>-7.6826127088395975</v>
      </c>
      <c r="R51" s="24">
        <v>-5.7962941755150261</v>
      </c>
      <c r="S51" s="24">
        <v>-9.5785159150408425</v>
      </c>
      <c r="T51" s="24">
        <v>-9.01794630435786</v>
      </c>
      <c r="U51" s="24">
        <v>-6.1442554703128538</v>
      </c>
      <c r="V51" s="24">
        <v>-1.0169761471176098</v>
      </c>
      <c r="W51" s="24">
        <v>-0.23225779370290578</v>
      </c>
      <c r="X51" s="24">
        <v>-1.6772421938570647</v>
      </c>
      <c r="Y51" s="24">
        <v>3.4693249677141713</v>
      </c>
      <c r="Z51" s="24">
        <v>-2.4665529091903671</v>
      </c>
    </row>
    <row r="52" spans="1:26" s="11" customFormat="1" ht="8.1" customHeight="1">
      <c r="A52" s="10" t="s">
        <v>9</v>
      </c>
      <c r="B52" s="10"/>
      <c r="C52" s="21">
        <v>21.012491468783789</v>
      </c>
      <c r="D52" s="30">
        <v>7.2338781707208755</v>
      </c>
      <c r="E52" s="32">
        <v>-0.40694573450650307</v>
      </c>
      <c r="F52" s="32">
        <v>1.2354050452691556</v>
      </c>
      <c r="G52" s="21">
        <v>-7.0579306006471558</v>
      </c>
      <c r="H52" s="30">
        <v>-5.9479069171059944</v>
      </c>
      <c r="I52" s="32">
        <v>-0.51038893696184751</v>
      </c>
      <c r="J52" s="32">
        <v>-5.9115387261709618</v>
      </c>
      <c r="K52" s="21">
        <v>3.1730127365795724</v>
      </c>
      <c r="L52" s="32">
        <v>1.2901901444245301</v>
      </c>
      <c r="M52" s="32">
        <v>-0.79908346573660527</v>
      </c>
      <c r="N52" s="32">
        <v>-4.0631346492664981</v>
      </c>
      <c r="O52" s="32">
        <v>-3.4245200509944951</v>
      </c>
      <c r="P52" s="32">
        <v>-2.4646299657047344</v>
      </c>
      <c r="Q52" s="32">
        <v>-10.249285652889906</v>
      </c>
      <c r="R52" s="32">
        <v>-8.0411047986451489</v>
      </c>
      <c r="S52" s="32">
        <v>-12.41218704918936</v>
      </c>
      <c r="T52" s="32">
        <v>-10.518145406438961</v>
      </c>
      <c r="U52" s="32">
        <v>-8.1811765244989676</v>
      </c>
      <c r="V52" s="32">
        <v>-3.0459059899740626</v>
      </c>
      <c r="W52" s="32">
        <v>-3.0434293859383121</v>
      </c>
      <c r="X52" s="32">
        <v>-3.8231588835848762</v>
      </c>
      <c r="Y52" s="32">
        <v>2.1067598618623729</v>
      </c>
      <c r="Z52" s="32">
        <v>-4.2941917757482129</v>
      </c>
    </row>
    <row r="53" spans="1:26" s="11" customFormat="1" ht="8.1" customHeight="1">
      <c r="A53" s="10" t="s">
        <v>10</v>
      </c>
      <c r="B53" s="10"/>
      <c r="C53" s="21">
        <v>3.485452356299179</v>
      </c>
      <c r="D53" s="30">
        <v>7.6778510787256726</v>
      </c>
      <c r="E53" s="32">
        <v>1.2249127701072338</v>
      </c>
      <c r="F53" s="32">
        <v>-1.1327900744317887</v>
      </c>
      <c r="G53" s="21">
        <v>-12.003461153728223</v>
      </c>
      <c r="H53" s="30">
        <v>-2.6539260788413843</v>
      </c>
      <c r="I53" s="32">
        <v>1.8374647311694581</v>
      </c>
      <c r="J53" s="32">
        <v>4.0544739685248299</v>
      </c>
      <c r="K53" s="21">
        <v>16.998834640960769</v>
      </c>
      <c r="L53" s="32">
        <v>11.185375784955021</v>
      </c>
      <c r="M53" s="32">
        <v>2.4807371367867148</v>
      </c>
      <c r="N53" s="32">
        <v>6.6144915070964316</v>
      </c>
      <c r="O53" s="32">
        <v>0.49599511094431392</v>
      </c>
      <c r="P53" s="32">
        <v>9.2932542471784387</v>
      </c>
      <c r="Q53" s="32">
        <v>15.902283140272244</v>
      </c>
      <c r="R53" s="32">
        <v>14.819790704809432</v>
      </c>
      <c r="S53" s="32">
        <v>18.778099864560804</v>
      </c>
      <c r="T53" s="32">
        <v>4.7182036306167019</v>
      </c>
      <c r="U53" s="32">
        <v>12.341824669580713</v>
      </c>
      <c r="V53" s="32">
        <v>17.237186257781989</v>
      </c>
      <c r="W53" s="32">
        <v>13.188397504137495</v>
      </c>
      <c r="X53" s="32">
        <v>10.354922601510651</v>
      </c>
      <c r="Y53" s="32">
        <v>3.9511573558476787</v>
      </c>
      <c r="Z53" s="32">
        <v>-4.7143055858325678</v>
      </c>
    </row>
    <row r="54" spans="1:26" s="11" customFormat="1" ht="8.1" customHeight="1">
      <c r="A54" s="9" t="s">
        <v>2</v>
      </c>
      <c r="B54" s="10"/>
      <c r="C54" s="20">
        <v>5.6795445779649123</v>
      </c>
      <c r="D54" s="29">
        <v>10.663226084576593</v>
      </c>
      <c r="E54" s="23">
        <v>1.3786952740178826</v>
      </c>
      <c r="F54" s="23">
        <v>3.2036222176880402</v>
      </c>
      <c r="G54" s="19">
        <v>-3.0063850600703379E-2</v>
      </c>
      <c r="H54" s="29">
        <v>-4.9191919747394675</v>
      </c>
      <c r="I54" s="23">
        <v>0.36626456811748032</v>
      </c>
      <c r="J54" s="24">
        <v>-2.2894274679107096</v>
      </c>
      <c r="K54" s="19">
        <v>1.3158097979787398</v>
      </c>
      <c r="L54" s="23">
        <v>-10.017503013614061</v>
      </c>
      <c r="M54" s="23">
        <v>-3.1914453196371761</v>
      </c>
      <c r="N54" s="24">
        <v>3.0287720575068899</v>
      </c>
      <c r="O54" s="24">
        <v>0.9644795096711789</v>
      </c>
      <c r="P54" s="24">
        <v>12.92070918751298</v>
      </c>
      <c r="Q54" s="24">
        <v>8.7214714303972549</v>
      </c>
      <c r="R54" s="24">
        <v>1.4402655134158282</v>
      </c>
      <c r="S54" s="24">
        <v>-1.8144950076800059</v>
      </c>
      <c r="T54" s="24">
        <v>-3.6443708896035876</v>
      </c>
      <c r="U54" s="24">
        <v>-5.3520346469760449</v>
      </c>
      <c r="V54" s="24">
        <v>-5.8991382213994248</v>
      </c>
      <c r="W54" s="24">
        <v>2.8236917998983868</v>
      </c>
      <c r="X54" s="24">
        <v>0.52306418653074171</v>
      </c>
      <c r="Y54" s="24">
        <v>1.0347428309888773</v>
      </c>
      <c r="Z54" s="24">
        <v>2.9477560950067483</v>
      </c>
    </row>
    <row r="55" spans="1:26" s="11" customFormat="1" ht="8.1" customHeight="1">
      <c r="A55" s="10" t="s">
        <v>11</v>
      </c>
      <c r="C55" s="21">
        <v>5.6834793015821727</v>
      </c>
      <c r="D55" s="30">
        <v>9.4631787571217707</v>
      </c>
      <c r="E55" s="32">
        <v>2.5781050403313355</v>
      </c>
      <c r="F55" s="32">
        <v>6.6421655297598026</v>
      </c>
      <c r="G55" s="21">
        <v>1.5068537447306296</v>
      </c>
      <c r="H55" s="30">
        <v>-5.6344275582476344</v>
      </c>
      <c r="I55" s="32">
        <v>1.1205760988791447</v>
      </c>
      <c r="J55" s="32">
        <v>-3.203266684074535</v>
      </c>
      <c r="K55" s="21">
        <v>2.1538674077043796</v>
      </c>
      <c r="L55" s="32">
        <v>-1.5114445856846959</v>
      </c>
      <c r="M55" s="32">
        <v>-3.2579910659414679</v>
      </c>
      <c r="N55" s="32">
        <v>3.1586564033350362</v>
      </c>
      <c r="O55" s="32">
        <v>-0.62951688650706439</v>
      </c>
      <c r="P55" s="32">
        <v>2.023020032467393</v>
      </c>
      <c r="Q55" s="32">
        <v>-1.0040933750508074</v>
      </c>
      <c r="R55" s="32">
        <v>-1.5806085615682974</v>
      </c>
      <c r="S55" s="32">
        <v>-3.3048428651236028</v>
      </c>
      <c r="T55" s="32">
        <v>0.56780612618214654</v>
      </c>
      <c r="U55" s="32">
        <v>7.1381901285166638</v>
      </c>
      <c r="V55" s="32">
        <v>0.61892692498697333</v>
      </c>
      <c r="W55" s="32">
        <v>8.8610078143577464</v>
      </c>
      <c r="X55" s="32">
        <v>-0.49259077024703668</v>
      </c>
      <c r="Y55" s="32">
        <v>-9.9648152953684352</v>
      </c>
      <c r="Z55" s="32">
        <v>-2.3781467048946792</v>
      </c>
    </row>
    <row r="56" spans="1:26" s="11" customFormat="1" ht="8.1" customHeight="1">
      <c r="A56" s="10" t="s">
        <v>12</v>
      </c>
      <c r="C56" s="21">
        <v>19.818384007917309</v>
      </c>
      <c r="D56" s="30">
        <v>60.708995507692975</v>
      </c>
      <c r="E56" s="32">
        <v>19.073690123263521</v>
      </c>
      <c r="F56" s="32">
        <v>14.732289859404002</v>
      </c>
      <c r="G56" s="21">
        <v>-0.35324784815052857</v>
      </c>
      <c r="H56" s="30">
        <v>-17.29270326257484</v>
      </c>
      <c r="I56" s="32">
        <v>-4.9885240045983164</v>
      </c>
      <c r="J56" s="32">
        <v>-13.599913312195888</v>
      </c>
      <c r="K56" s="21">
        <v>-12.004558765657658</v>
      </c>
      <c r="L56" s="32">
        <v>-24.590463960771558</v>
      </c>
      <c r="M56" s="32">
        <v>-0.70520823257373966</v>
      </c>
      <c r="N56" s="32">
        <v>7.9107765791360141</v>
      </c>
      <c r="O56" s="32">
        <v>13.385799097553086</v>
      </c>
      <c r="P56" s="32">
        <v>30.322595842871557</v>
      </c>
      <c r="Q56" s="32">
        <v>25.109190877778943</v>
      </c>
      <c r="R56" s="32">
        <v>5.3211406253789173</v>
      </c>
      <c r="S56" s="32">
        <v>0.63124245101715548</v>
      </c>
      <c r="T56" s="32">
        <v>-7.1128983874558678</v>
      </c>
      <c r="U56" s="32">
        <v>-10.172213020691379</v>
      </c>
      <c r="V56" s="32">
        <v>-9.4844143664952973</v>
      </c>
      <c r="W56" s="32">
        <v>-2.7424018658580684</v>
      </c>
      <c r="X56" s="32">
        <v>8.8810324897999671</v>
      </c>
      <c r="Y56" s="32">
        <v>-3.9688127935058604</v>
      </c>
      <c r="Z56" s="32">
        <v>0.57255031386527211</v>
      </c>
    </row>
    <row r="57" spans="1:26" s="11" customFormat="1" ht="8.1" customHeight="1">
      <c r="A57" s="10" t="s">
        <v>34</v>
      </c>
      <c r="C57" s="21">
        <v>-0.58135913722814347</v>
      </c>
      <c r="D57" s="30">
        <v>-1.4437609159452691</v>
      </c>
      <c r="E57" s="32">
        <v>-9.3498159850513911</v>
      </c>
      <c r="F57" s="32">
        <v>-6.1828853196789098</v>
      </c>
      <c r="G57" s="21">
        <v>-7.7704822012473311</v>
      </c>
      <c r="H57" s="30">
        <v>-2.6944785957676798</v>
      </c>
      <c r="I57" s="32">
        <v>8.0995475859446451</v>
      </c>
      <c r="J57" s="32">
        <v>-6.3375971272294667</v>
      </c>
      <c r="K57" s="21">
        <v>1.4518492517563208</v>
      </c>
      <c r="L57" s="32">
        <v>-35.459648926893259</v>
      </c>
      <c r="M57" s="32">
        <v>-12.658152005614598</v>
      </c>
      <c r="N57" s="32">
        <v>18.905098636077234</v>
      </c>
      <c r="O57" s="32">
        <v>12.765571982930046</v>
      </c>
      <c r="P57" s="32">
        <v>59.755753106060759</v>
      </c>
      <c r="Q57" s="32">
        <v>32.007136138147189</v>
      </c>
      <c r="R57" s="32">
        <v>-2.7786842687991697</v>
      </c>
      <c r="S57" s="32">
        <v>-1.4700557245263757</v>
      </c>
      <c r="T57" s="32">
        <v>-2.471649684748789</v>
      </c>
      <c r="U57" s="32">
        <v>-23.72270432633745</v>
      </c>
      <c r="V57" s="32">
        <v>-19.100488057636923</v>
      </c>
      <c r="W57" s="32">
        <v>-6.4868481206652788</v>
      </c>
      <c r="X57" s="32">
        <v>-0.27901848615784486</v>
      </c>
      <c r="Y57" s="32">
        <v>10.393750899316112</v>
      </c>
      <c r="Z57" s="32">
        <v>4.4310450320627526</v>
      </c>
    </row>
    <row r="58" spans="1:26" s="11" customFormat="1" ht="8.1" customHeight="1">
      <c r="A58" s="10" t="s">
        <v>13</v>
      </c>
      <c r="C58" s="21">
        <v>7.0996395629254527</v>
      </c>
      <c r="D58" s="30">
        <v>9.8303209377237799</v>
      </c>
      <c r="E58" s="32">
        <v>1.5498190388284039</v>
      </c>
      <c r="F58" s="32">
        <v>-0.2781137539122569</v>
      </c>
      <c r="G58" s="21">
        <v>-6.02914243877124</v>
      </c>
      <c r="H58" s="30">
        <v>-6.2408521136711803</v>
      </c>
      <c r="I58" s="32">
        <v>-5.1139604409878858</v>
      </c>
      <c r="J58" s="32">
        <v>-6.7527824445174911</v>
      </c>
      <c r="K58" s="21">
        <v>-7.6035421190442261</v>
      </c>
      <c r="L58" s="32">
        <v>-20.40259556220898</v>
      </c>
      <c r="M58" s="32">
        <v>-3.2680866979513445</v>
      </c>
      <c r="N58" s="32">
        <v>-0.19291311006356393</v>
      </c>
      <c r="O58" s="32">
        <v>2.3673297659371428</v>
      </c>
      <c r="P58" s="32">
        <v>15.985060007948837</v>
      </c>
      <c r="Q58" s="32">
        <v>-0.22525742623936695</v>
      </c>
      <c r="R58" s="32">
        <v>-6.8988706030835285</v>
      </c>
      <c r="S58" s="32">
        <v>-12.324863419240451</v>
      </c>
      <c r="T58" s="32">
        <v>-14.001035655800553</v>
      </c>
      <c r="U58" s="32">
        <v>-19.281158498308915</v>
      </c>
      <c r="V58" s="32">
        <v>-22.334491252578871</v>
      </c>
      <c r="W58" s="32">
        <v>-17.010357619912554</v>
      </c>
      <c r="X58" s="32">
        <v>-14.986715899565507</v>
      </c>
      <c r="Y58" s="32">
        <v>-5.9078655747258786</v>
      </c>
      <c r="Z58" s="32">
        <v>3.5927635363874444</v>
      </c>
    </row>
    <row r="59" spans="1:26" s="11" customFormat="1" ht="8.1" customHeight="1">
      <c r="A59" s="10" t="s">
        <v>14</v>
      </c>
      <c r="C59" s="21">
        <v>-1.4661561670762824</v>
      </c>
      <c r="D59" s="30">
        <v>1.7351167997128325</v>
      </c>
      <c r="E59" s="32">
        <v>-2.9708714263476099</v>
      </c>
      <c r="F59" s="32">
        <v>-2.5885055753270936</v>
      </c>
      <c r="G59" s="21">
        <v>-3.8976246840570328</v>
      </c>
      <c r="H59" s="30">
        <v>-4.0270391557198026</v>
      </c>
      <c r="I59" s="32">
        <v>-0.17728871290640935</v>
      </c>
      <c r="J59" s="32">
        <v>-7.3523201130212161</v>
      </c>
      <c r="K59" s="21">
        <v>-1.0803045796809463</v>
      </c>
      <c r="L59" s="32">
        <v>-12.434258195932568</v>
      </c>
      <c r="M59" s="32">
        <v>-6.4092961525360037</v>
      </c>
      <c r="N59" s="32">
        <v>6.3740969353537569</v>
      </c>
      <c r="O59" s="32">
        <v>-3.9774525820451712</v>
      </c>
      <c r="P59" s="32">
        <v>3.5160128749295527</v>
      </c>
      <c r="Q59" s="32">
        <v>2.6089184302347634</v>
      </c>
      <c r="R59" s="32">
        <v>0.64867136565556205</v>
      </c>
      <c r="S59" s="32">
        <v>-7.8307708855505309</v>
      </c>
      <c r="T59" s="32">
        <v>-13.911153157497502</v>
      </c>
      <c r="U59" s="32">
        <v>-15.370367316890022</v>
      </c>
      <c r="V59" s="32">
        <v>-19.622650387382301</v>
      </c>
      <c r="W59" s="32">
        <v>-7.9368567759934834</v>
      </c>
      <c r="X59" s="32">
        <v>-1.2925746130310278</v>
      </c>
      <c r="Y59" s="32">
        <v>10.628868184706452</v>
      </c>
      <c r="Z59" s="32">
        <v>14.45114371705305</v>
      </c>
    </row>
    <row r="60" spans="1:26" s="11" customFormat="1" ht="8.1" customHeight="1">
      <c r="A60" s="10" t="s">
        <v>126</v>
      </c>
      <c r="C60" s="21">
        <v>1.7896350222536439</v>
      </c>
      <c r="D60" s="30">
        <v>2.5526551811469123</v>
      </c>
      <c r="E60" s="32">
        <v>-0.10745099972017114</v>
      </c>
      <c r="F60" s="32">
        <v>3.0823799440392374</v>
      </c>
      <c r="G60" s="21">
        <v>5.0427480867510699</v>
      </c>
      <c r="H60" s="30">
        <v>1.8581674515954383</v>
      </c>
      <c r="I60" s="32">
        <v>2.8105513178252606</v>
      </c>
      <c r="J60" s="32">
        <v>8.6683793782566632</v>
      </c>
      <c r="K60" s="21">
        <v>12.519915141694504</v>
      </c>
      <c r="L60" s="32">
        <v>-3.9567431761391214</v>
      </c>
      <c r="M60" s="32">
        <v>1.3221836980312318</v>
      </c>
      <c r="N60" s="32">
        <v>-0.64751698942632219</v>
      </c>
      <c r="O60" s="32">
        <v>-4.4240356389989799</v>
      </c>
      <c r="P60" s="32">
        <v>4.9644935929950895</v>
      </c>
      <c r="Q60" s="32">
        <v>-0.99485608629685807</v>
      </c>
      <c r="R60" s="32">
        <v>-5.966804940563863</v>
      </c>
      <c r="S60" s="32">
        <v>-3.3161023750951757</v>
      </c>
      <c r="T60" s="32">
        <v>-3.1288566723770783</v>
      </c>
      <c r="U60" s="32">
        <v>-7.1746823131700115</v>
      </c>
      <c r="V60" s="32">
        <v>-6.1940117390655409</v>
      </c>
      <c r="W60" s="32">
        <v>2.7627764506515051</v>
      </c>
      <c r="X60" s="32">
        <v>1.1162568262810479</v>
      </c>
      <c r="Y60" s="32">
        <v>14.724730977040924</v>
      </c>
      <c r="Z60" s="32">
        <v>9.2997548974103506</v>
      </c>
    </row>
    <row r="61" spans="1:26" s="11" customFormat="1" ht="8.1" customHeight="1">
      <c r="A61" s="10" t="s">
        <v>15</v>
      </c>
      <c r="C61" s="21">
        <v>7.9104489981747017</v>
      </c>
      <c r="D61" s="30">
        <v>12.98231996756456</v>
      </c>
      <c r="E61" s="32">
        <v>7.4150590746166589</v>
      </c>
      <c r="F61" s="32">
        <v>9.3595833223047329</v>
      </c>
      <c r="G61" s="21">
        <v>5.995516822295488</v>
      </c>
      <c r="H61" s="30">
        <v>1.0841118293523744</v>
      </c>
      <c r="I61" s="32">
        <v>7.4216321581112688</v>
      </c>
      <c r="J61" s="32">
        <v>6.1400326633699098</v>
      </c>
      <c r="K61" s="21">
        <v>4.1614786732412368</v>
      </c>
      <c r="L61" s="32">
        <v>-20.559083246347587</v>
      </c>
      <c r="M61" s="32">
        <v>-12.538128880835387</v>
      </c>
      <c r="N61" s="32">
        <v>3.8974324158216334</v>
      </c>
      <c r="O61" s="32">
        <v>3.0077916711226838</v>
      </c>
      <c r="P61" s="32">
        <v>45.221827319270048</v>
      </c>
      <c r="Q61" s="32">
        <v>30.353068766973635</v>
      </c>
      <c r="R61" s="32">
        <v>0.30692219374177654</v>
      </c>
      <c r="S61" s="32">
        <v>-4.2461180717309759</v>
      </c>
      <c r="T61" s="32">
        <v>-11.011925014437129</v>
      </c>
      <c r="U61" s="32">
        <v>-22.69485739380913</v>
      </c>
      <c r="V61" s="32">
        <v>-13.455283371614613</v>
      </c>
      <c r="W61" s="32">
        <v>-2.410535825942639</v>
      </c>
      <c r="X61" s="32">
        <v>-0.85991240251794832</v>
      </c>
      <c r="Y61" s="32">
        <v>10.101647471702968</v>
      </c>
      <c r="Z61" s="32">
        <v>1.1643139310910655</v>
      </c>
    </row>
    <row r="62" spans="1:26" s="11" customFormat="1" ht="6.95" customHeight="1">
      <c r="A62" s="10" t="s">
        <v>16</v>
      </c>
      <c r="C62" s="20">
        <v>6.6224683856274558</v>
      </c>
      <c r="D62" s="29">
        <v>5.8212158825601712</v>
      </c>
      <c r="E62" s="23">
        <v>-3.7966201351062545</v>
      </c>
      <c r="F62" s="23">
        <v>-2.4527481559124431</v>
      </c>
      <c r="G62" s="19">
        <v>-3.5336464400684942</v>
      </c>
      <c r="H62" s="29">
        <v>-4.5538413778107412</v>
      </c>
      <c r="I62" s="23">
        <v>-1.7033556329453803</v>
      </c>
      <c r="J62" s="24">
        <v>-4.5250115951423586</v>
      </c>
      <c r="K62" s="19">
        <v>-1.9157451539507875</v>
      </c>
      <c r="L62" s="23">
        <v>-12.102160111167182</v>
      </c>
      <c r="M62" s="23">
        <v>-2.6048356451400689</v>
      </c>
      <c r="N62" s="24">
        <v>3.1778131162776502</v>
      </c>
      <c r="O62" s="24">
        <v>3.6049986543799095</v>
      </c>
      <c r="P62" s="24">
        <v>22.459068163947759</v>
      </c>
      <c r="Q62" s="24">
        <v>22.496782554314485</v>
      </c>
      <c r="R62" s="24">
        <v>14.979854245795309</v>
      </c>
      <c r="S62" s="24">
        <v>9.1962623489268545</v>
      </c>
      <c r="T62" s="24">
        <v>3.8230680005604478</v>
      </c>
      <c r="U62" s="24">
        <v>0.62769053638118688</v>
      </c>
      <c r="V62" s="24">
        <v>3.0514401916232892</v>
      </c>
      <c r="W62" s="24">
        <v>7.361219068331426</v>
      </c>
      <c r="X62" s="24">
        <v>5.6161503467651031</v>
      </c>
      <c r="Y62" s="24">
        <v>0.49269347593823287</v>
      </c>
      <c r="Z62" s="24">
        <v>0.94785423745358255</v>
      </c>
    </row>
    <row r="63" spans="1:26" s="11" customFormat="1" ht="8.1" customHeight="1">
      <c r="A63" s="9" t="s">
        <v>35</v>
      </c>
      <c r="B63" s="10"/>
      <c r="C63" s="20">
        <v>5.5672063593005916</v>
      </c>
      <c r="D63" s="29">
        <v>2.3058621479544961</v>
      </c>
      <c r="E63" s="23">
        <v>1.6991875382433408</v>
      </c>
      <c r="F63" s="23">
        <v>2.6573158846873834</v>
      </c>
      <c r="G63" s="19">
        <v>-0.56759674069343236</v>
      </c>
      <c r="H63" s="29">
        <v>0.95019815051946566</v>
      </c>
      <c r="I63" s="23">
        <v>1.6297672572634703</v>
      </c>
      <c r="J63" s="24">
        <v>0.77722568112381651</v>
      </c>
      <c r="K63" s="19">
        <v>3.8922907177842081</v>
      </c>
      <c r="L63" s="23">
        <v>-7.2207251626486109</v>
      </c>
      <c r="M63" s="23">
        <v>-1.7738225027048915</v>
      </c>
      <c r="N63" s="24">
        <v>3.4096031715916908</v>
      </c>
      <c r="O63" s="24">
        <v>-3.9826042536734052</v>
      </c>
      <c r="P63" s="24">
        <v>10.507035820859079</v>
      </c>
      <c r="Q63" s="24">
        <v>-1.1328230803645534</v>
      </c>
      <c r="R63" s="24">
        <v>-1.6175271747445596</v>
      </c>
      <c r="S63" s="24">
        <v>13.405680740248616</v>
      </c>
      <c r="T63" s="24">
        <v>-2.5747411406501719</v>
      </c>
      <c r="U63" s="24">
        <v>14.299341716421221</v>
      </c>
      <c r="V63" s="24">
        <v>13.94436008663793</v>
      </c>
      <c r="W63" s="24">
        <v>8.0152642038029853</v>
      </c>
      <c r="X63" s="24">
        <v>11.480681864498266</v>
      </c>
      <c r="Y63" s="24">
        <v>25.978623445545889</v>
      </c>
      <c r="Z63" s="24">
        <v>24.346091949264913</v>
      </c>
    </row>
    <row r="64" spans="1:26" s="11" customFormat="1" ht="8.1" customHeight="1">
      <c r="A64" s="9" t="s">
        <v>5</v>
      </c>
      <c r="B64" s="10"/>
      <c r="C64" s="20">
        <v>6.2211429906586568</v>
      </c>
      <c r="D64" s="29">
        <v>4.4737768446788007</v>
      </c>
      <c r="E64" s="23">
        <v>3.7942746628955026</v>
      </c>
      <c r="F64" s="23">
        <v>4.3647961286535475</v>
      </c>
      <c r="G64" s="19">
        <v>2.6145932344966649</v>
      </c>
      <c r="H64" s="29">
        <v>5.0277109940813025</v>
      </c>
      <c r="I64" s="23">
        <v>6.4722218199001702</v>
      </c>
      <c r="J64" s="24">
        <v>4.0368171989611401</v>
      </c>
      <c r="K64" s="19">
        <v>7.0186955927058703</v>
      </c>
      <c r="L64" s="23">
        <v>-16.738093784321919</v>
      </c>
      <c r="M64" s="23">
        <v>-24.93491706556258</v>
      </c>
      <c r="N64" s="24">
        <v>-12.973210068713525</v>
      </c>
      <c r="O64" s="24">
        <v>-13.651534669133857</v>
      </c>
      <c r="P64" s="24">
        <v>9.2741951535183063</v>
      </c>
      <c r="Q64" s="24">
        <v>30.635447851636233</v>
      </c>
      <c r="R64" s="24">
        <v>6.3171118038222618</v>
      </c>
      <c r="S64" s="24">
        <v>1.18147107219988</v>
      </c>
      <c r="T64" s="24">
        <v>3.7446005085598699</v>
      </c>
      <c r="U64" s="24">
        <v>1.8052839360785722</v>
      </c>
      <c r="V64" s="24">
        <v>2.2662857661142288</v>
      </c>
      <c r="W64" s="24">
        <v>2.1268383882233177</v>
      </c>
      <c r="X64" s="24">
        <v>-7.119310898161535E-2</v>
      </c>
      <c r="Y64" s="24">
        <v>-0.36391071534287445</v>
      </c>
      <c r="Z64" s="24">
        <v>-2.3892473937744185</v>
      </c>
    </row>
    <row r="65" spans="1:26" s="11" customFormat="1" ht="8.1" customHeight="1">
      <c r="A65" s="9" t="s">
        <v>17</v>
      </c>
      <c r="B65" s="10"/>
      <c r="C65" s="21">
        <v>5.1609679682652398</v>
      </c>
      <c r="D65" s="30">
        <v>5.4299426264058148</v>
      </c>
      <c r="E65" s="32">
        <v>0.78196974229414185</v>
      </c>
      <c r="F65" s="32">
        <v>2.1621824985394555</v>
      </c>
      <c r="G65" s="21">
        <v>1.3733700680142569</v>
      </c>
      <c r="H65" s="30">
        <v>0.18412648299541701</v>
      </c>
      <c r="I65" s="32">
        <v>2.3016603594451901</v>
      </c>
      <c r="J65" s="32">
        <v>-6.3729270635334174</v>
      </c>
      <c r="K65" s="21">
        <v>-1.9512290861563475</v>
      </c>
      <c r="L65" s="32">
        <v>-23.418264710812466</v>
      </c>
      <c r="M65" s="32">
        <v>-0.96238021597992995</v>
      </c>
      <c r="N65" s="32">
        <v>15.797052338890438</v>
      </c>
      <c r="O65" s="32">
        <v>18.221766136037985</v>
      </c>
      <c r="P65" s="32">
        <v>45.039021178783869</v>
      </c>
      <c r="Q65" s="32">
        <v>23.604361962612529</v>
      </c>
      <c r="R65" s="32">
        <v>9.742737850038985</v>
      </c>
      <c r="S65" s="32">
        <v>3.5751257441315021</v>
      </c>
      <c r="T65" s="32">
        <v>-3.2133452756892833</v>
      </c>
      <c r="U65" s="32">
        <v>-7.8883786279908215</v>
      </c>
      <c r="V65" s="32">
        <v>-9.6705886170586943</v>
      </c>
      <c r="W65" s="32">
        <v>-2.4952379451765427</v>
      </c>
      <c r="X65" s="32">
        <v>-4.0749363398041361</v>
      </c>
      <c r="Y65" s="32">
        <v>-4.0840824891319238</v>
      </c>
      <c r="Z65" s="32">
        <v>-3.5284556501318454</v>
      </c>
    </row>
    <row r="66" spans="1:26" s="11" customFormat="1" ht="8.1" customHeight="1">
      <c r="A66" s="9" t="s">
        <v>18</v>
      </c>
      <c r="B66" s="10"/>
      <c r="C66" s="21">
        <v>4.2577032597650222</v>
      </c>
      <c r="D66" s="30">
        <v>5.2487859469946052</v>
      </c>
      <c r="E66" s="32">
        <v>1.8857717666460827</v>
      </c>
      <c r="F66" s="32">
        <v>5.8724279334788854</v>
      </c>
      <c r="G66" s="21">
        <v>6.1193368574135487</v>
      </c>
      <c r="H66" s="30">
        <v>7.2919807375461998</v>
      </c>
      <c r="I66" s="32">
        <v>6.4125142579245065</v>
      </c>
      <c r="J66" s="32">
        <v>-10.651513126054057</v>
      </c>
      <c r="K66" s="21">
        <v>-19.602950994537927</v>
      </c>
      <c r="L66" s="32">
        <v>-61.542632197533486</v>
      </c>
      <c r="M66" s="32">
        <v>-54.744181615420452</v>
      </c>
      <c r="N66" s="32">
        <v>-35.103849508170818</v>
      </c>
      <c r="O66" s="32">
        <v>-24.412871960734105</v>
      </c>
      <c r="P66" s="32">
        <v>65.53359820777564</v>
      </c>
      <c r="Q66" s="32">
        <v>88.636300708275243</v>
      </c>
      <c r="R66" s="32">
        <v>54.27439855271254</v>
      </c>
      <c r="S66" s="32">
        <v>47.949005041401691</v>
      </c>
      <c r="T66" s="32">
        <v>43.550051616358502</v>
      </c>
      <c r="U66" s="32">
        <v>9.1636225988923847</v>
      </c>
      <c r="V66" s="32">
        <v>3.8806061150232996</v>
      </c>
      <c r="W66" s="32">
        <v>6.9777683036952975</v>
      </c>
      <c r="X66" s="32">
        <v>0.78492851932894236</v>
      </c>
      <c r="Y66" s="32">
        <v>1.4888208851827844</v>
      </c>
      <c r="Z66" s="32">
        <v>2.6895355903905571</v>
      </c>
    </row>
    <row r="67" spans="1:26" s="11" customFormat="1" ht="8.1" customHeight="1">
      <c r="A67" s="9" t="s">
        <v>50</v>
      </c>
      <c r="B67" s="10"/>
      <c r="C67" s="20">
        <v>1.9639932902987489</v>
      </c>
      <c r="D67" s="29">
        <v>1.5794333394893112</v>
      </c>
      <c r="E67" s="23">
        <v>-2.18024936090917</v>
      </c>
      <c r="F67" s="23">
        <v>-8.7460512252190981E-2</v>
      </c>
      <c r="G67" s="19">
        <v>0.68044169516807695</v>
      </c>
      <c r="H67" s="29">
        <v>1.9377013244963326</v>
      </c>
      <c r="I67" s="23">
        <v>3.9942063529525118</v>
      </c>
      <c r="J67" s="24">
        <v>-3.7866898363460799</v>
      </c>
      <c r="K67" s="19">
        <v>-4.5629022022933956</v>
      </c>
      <c r="L67" s="23">
        <v>-33.287635590535622</v>
      </c>
      <c r="M67" s="23">
        <v>-31.219564983142366</v>
      </c>
      <c r="N67" s="24">
        <v>-12.958714505234015</v>
      </c>
      <c r="O67" s="24">
        <v>-9.6354421443987981</v>
      </c>
      <c r="P67" s="24">
        <v>18.349069171861565</v>
      </c>
      <c r="Q67" s="24">
        <v>33.1622583743695</v>
      </c>
      <c r="R67" s="24">
        <v>23.509841849274736</v>
      </c>
      <c r="S67" s="24">
        <v>23.475083754410075</v>
      </c>
      <c r="T67" s="24">
        <v>29.900412122259112</v>
      </c>
      <c r="U67" s="24">
        <v>11.970919408233494</v>
      </c>
      <c r="V67" s="24">
        <v>-16.849122415297014</v>
      </c>
      <c r="W67" s="24">
        <v>-0.13987063983321724</v>
      </c>
      <c r="X67" s="24">
        <v>-1.6161986963469044</v>
      </c>
      <c r="Y67" s="24">
        <v>-0.45694852540529851</v>
      </c>
      <c r="Z67" s="24">
        <v>23.811290555875473</v>
      </c>
    </row>
    <row r="68" spans="1:26" s="11" customFormat="1" ht="8.1" customHeight="1">
      <c r="A68" s="12" t="s">
        <v>36</v>
      </c>
      <c r="B68" s="10"/>
      <c r="C68" s="20">
        <v>6.7592561782397587</v>
      </c>
      <c r="D68" s="29">
        <v>7.3323042621143975</v>
      </c>
      <c r="E68" s="23">
        <v>1.869239173024928</v>
      </c>
      <c r="F68" s="23">
        <v>6.2905888304219504</v>
      </c>
      <c r="G68" s="19">
        <v>6.4501038610900618</v>
      </c>
      <c r="H68" s="29">
        <v>3.9299572147902362</v>
      </c>
      <c r="I68" s="23">
        <v>6.7740199215793329</v>
      </c>
      <c r="J68" s="24">
        <v>3.3277317738999779</v>
      </c>
      <c r="K68" s="19">
        <v>6.9217633452568261</v>
      </c>
      <c r="L68" s="23">
        <v>4.6004055259691423</v>
      </c>
      <c r="M68" s="23">
        <v>6.2514535725418874</v>
      </c>
      <c r="N68" s="24">
        <v>8.3281431161786212</v>
      </c>
      <c r="O68" s="24">
        <v>8.7455975926119311</v>
      </c>
      <c r="P68" s="24">
        <v>12.408665391248586</v>
      </c>
      <c r="Q68" s="24">
        <v>11.605072419351314</v>
      </c>
      <c r="R68" s="24">
        <v>11.064595965142598</v>
      </c>
      <c r="S68" s="24">
        <v>9.0994343150233359</v>
      </c>
      <c r="T68" s="24">
        <v>4.9043685982441687</v>
      </c>
      <c r="U68" s="24">
        <v>4.4919876022187388</v>
      </c>
      <c r="V68" s="24">
        <v>2.397147489603757</v>
      </c>
      <c r="W68" s="24">
        <v>1.2366327355717965</v>
      </c>
      <c r="X68" s="24">
        <v>2.2092419049825507</v>
      </c>
      <c r="Y68" s="24">
        <v>0.19116879263620934</v>
      </c>
      <c r="Z68" s="24">
        <v>-0.15388634455545391</v>
      </c>
    </row>
    <row r="69" spans="1:26" s="11" customFormat="1" ht="8.1" customHeight="1">
      <c r="A69" s="9" t="s">
        <v>19</v>
      </c>
      <c r="B69" s="10"/>
      <c r="C69" s="20">
        <v>5.067472240682469</v>
      </c>
      <c r="D69" s="29">
        <v>8.0027520853434666</v>
      </c>
      <c r="E69" s="23">
        <v>7.6841805027917154</v>
      </c>
      <c r="F69" s="23">
        <v>8.8545931000267188</v>
      </c>
      <c r="G69" s="19">
        <v>7.5580547819998678</v>
      </c>
      <c r="H69" s="29">
        <v>4.7516578441035406</v>
      </c>
      <c r="I69" s="23">
        <v>4.7866185692819085</v>
      </c>
      <c r="J69" s="24">
        <v>5.4974062270769508</v>
      </c>
      <c r="K69" s="19">
        <v>6.5705560449858647</v>
      </c>
      <c r="L69" s="23">
        <v>6.7848374720211879</v>
      </c>
      <c r="M69" s="23">
        <v>4.8507339846282305</v>
      </c>
      <c r="N69" s="24">
        <v>7.3713540804978717</v>
      </c>
      <c r="O69" s="24">
        <v>5.4901196140215269</v>
      </c>
      <c r="P69" s="24">
        <v>8.2278883270703762</v>
      </c>
      <c r="Q69" s="24">
        <v>11.260162185865429</v>
      </c>
      <c r="R69" s="24">
        <v>8.1801897092389719</v>
      </c>
      <c r="S69" s="24">
        <v>3.4682769252343038</v>
      </c>
      <c r="T69" s="24">
        <v>-1.838693517390988</v>
      </c>
      <c r="U69" s="24">
        <v>-7.2898164063522009</v>
      </c>
      <c r="V69" s="24">
        <v>-7.8643257029398779</v>
      </c>
      <c r="W69" s="24">
        <v>-2.6484639914348351</v>
      </c>
      <c r="X69" s="24">
        <v>0.93800311800178449</v>
      </c>
      <c r="Y69" s="24">
        <v>2.6533635709072634</v>
      </c>
      <c r="Z69" s="24">
        <v>3.8656146285007909</v>
      </c>
    </row>
    <row r="70" spans="1:26" s="11" customFormat="1" ht="8.1" customHeight="1">
      <c r="A70" s="9" t="s">
        <v>20</v>
      </c>
      <c r="B70" s="10"/>
      <c r="C70" s="20">
        <v>1.8184759643612436</v>
      </c>
      <c r="D70" s="29">
        <v>3.4436097305079238</v>
      </c>
      <c r="E70" s="23">
        <v>2.6561958523381834</v>
      </c>
      <c r="F70" s="23">
        <v>3.5990978992384459</v>
      </c>
      <c r="G70" s="19">
        <v>4.839933457331469</v>
      </c>
      <c r="H70" s="29">
        <v>5.8606844931666124</v>
      </c>
      <c r="I70" s="23">
        <v>6.3505118012136874</v>
      </c>
      <c r="J70" s="24">
        <v>1.5853264450945481</v>
      </c>
      <c r="K70" s="19">
        <v>2.7712012250957097</v>
      </c>
      <c r="L70" s="23">
        <v>-11.936033641121035</v>
      </c>
      <c r="M70" s="23">
        <v>-8.3136502136599724</v>
      </c>
      <c r="N70" s="24">
        <v>-3.397492221461651</v>
      </c>
      <c r="O70" s="24">
        <v>-1.771350687704365</v>
      </c>
      <c r="P70" s="24">
        <v>15.429150941775994</v>
      </c>
      <c r="Q70" s="24">
        <v>20.043395003532758</v>
      </c>
      <c r="R70" s="24">
        <v>18.802754227525774</v>
      </c>
      <c r="S70" s="24">
        <v>13.867699058220406</v>
      </c>
      <c r="T70" s="24">
        <v>9.2027991188536227</v>
      </c>
      <c r="U70" s="24">
        <v>8.1479468591053603</v>
      </c>
      <c r="V70" s="24">
        <v>5.8242758073616452</v>
      </c>
      <c r="W70" s="24">
        <v>4.6895464937501075</v>
      </c>
      <c r="X70" s="24">
        <v>4.7774083822716307</v>
      </c>
      <c r="Y70" s="24">
        <v>-3.3229474422718175</v>
      </c>
      <c r="Z70" s="24">
        <v>-4.0899882657813302</v>
      </c>
    </row>
    <row r="71" spans="1:26" s="11" customFormat="1" ht="8.1" customHeight="1">
      <c r="A71" s="9" t="s">
        <v>37</v>
      </c>
      <c r="B71" s="10"/>
      <c r="C71" s="20">
        <v>3.5203740680398887</v>
      </c>
      <c r="D71" s="29">
        <v>3.2370770981724029</v>
      </c>
      <c r="E71" s="23">
        <v>3.9458411860300968</v>
      </c>
      <c r="F71" s="23">
        <v>3.1232000943498983</v>
      </c>
      <c r="G71" s="19">
        <v>1.827891645037627</v>
      </c>
      <c r="H71" s="29">
        <v>2.8567123481747281</v>
      </c>
      <c r="I71" s="23">
        <v>1.787208564235665</v>
      </c>
      <c r="J71" s="24">
        <v>-0.12321870086081654</v>
      </c>
      <c r="K71" s="19">
        <v>2.1733446828582803</v>
      </c>
      <c r="L71" s="23">
        <v>-4.3274343154311108</v>
      </c>
      <c r="M71" s="23">
        <v>-4.9576395888936702</v>
      </c>
      <c r="N71" s="24">
        <v>-1.2871449824140124</v>
      </c>
      <c r="O71" s="24">
        <v>-0.32556084045872735</v>
      </c>
      <c r="P71" s="24">
        <v>4.7599690227328573</v>
      </c>
      <c r="Q71" s="24">
        <v>9.5559427755797408</v>
      </c>
      <c r="R71" s="24">
        <v>8.5870339507460933</v>
      </c>
      <c r="S71" s="24">
        <v>5.8914044173773217</v>
      </c>
      <c r="T71" s="24">
        <v>6.9717146749117997</v>
      </c>
      <c r="U71" s="24">
        <v>3.0820414088112535</v>
      </c>
      <c r="V71" s="24">
        <v>1.2806563830996875</v>
      </c>
      <c r="W71" s="24">
        <v>1.9876138808909927</v>
      </c>
      <c r="X71" s="24">
        <v>1.9258721732535733</v>
      </c>
      <c r="Y71" s="24">
        <v>2.1733979227947398</v>
      </c>
      <c r="Z71" s="24">
        <v>1.9954241612875068</v>
      </c>
    </row>
    <row r="72" spans="1:26" s="11" customFormat="1" ht="7.5" customHeight="1">
      <c r="A72" s="9" t="s">
        <v>38</v>
      </c>
      <c r="B72" s="10"/>
      <c r="C72" s="20">
        <v>5.4752708550230622</v>
      </c>
      <c r="D72" s="29">
        <v>4.948690752435092</v>
      </c>
      <c r="E72" s="23">
        <v>4.3736988126018117</v>
      </c>
      <c r="F72" s="23">
        <v>4.6332888694793573</v>
      </c>
      <c r="G72" s="19">
        <v>3.98809649525802</v>
      </c>
      <c r="H72" s="29">
        <v>2.5299612114698444</v>
      </c>
      <c r="I72" s="23">
        <v>4.088883567386925</v>
      </c>
      <c r="J72" s="24">
        <v>-12.743052179028991</v>
      </c>
      <c r="K72" s="19">
        <v>-9.2356961937053335</v>
      </c>
      <c r="L72" s="23">
        <v>-30.173120702324454</v>
      </c>
      <c r="M72" s="23">
        <v>-20.581870306340157</v>
      </c>
      <c r="N72" s="24">
        <v>-1.3828689698888397</v>
      </c>
      <c r="O72" s="24">
        <v>0.93602785660005239</v>
      </c>
      <c r="P72" s="24">
        <v>39.835718092509723</v>
      </c>
      <c r="Q72" s="24">
        <v>28.532071807443039</v>
      </c>
      <c r="R72" s="24">
        <v>31.577787534579027</v>
      </c>
      <c r="S72" s="24">
        <v>21.844446426168695</v>
      </c>
      <c r="T72" s="24">
        <v>18.82924919589939</v>
      </c>
      <c r="U72" s="24">
        <v>7.6188107236162983</v>
      </c>
      <c r="V72" s="24">
        <v>3.5943220529998321</v>
      </c>
      <c r="W72" s="24">
        <v>4.6279393838373206</v>
      </c>
      <c r="X72" s="24">
        <v>1.0024464828780166</v>
      </c>
      <c r="Y72" s="24">
        <v>3.3414834883610967</v>
      </c>
      <c r="Z72" s="24">
        <v>0.62410775532666385</v>
      </c>
    </row>
    <row r="73" spans="1:26" s="11" customFormat="1" ht="8.1" customHeight="1">
      <c r="A73" s="9" t="s">
        <v>4</v>
      </c>
      <c r="B73" s="10"/>
      <c r="C73" s="20">
        <v>0.99986274285990273</v>
      </c>
      <c r="D73" s="29">
        <v>1.0794164698938902</v>
      </c>
      <c r="E73" s="23">
        <v>1.2267767065358814</v>
      </c>
      <c r="F73" s="23">
        <v>1.3268473289753668</v>
      </c>
      <c r="G73" s="19">
        <v>2.1038329028824077</v>
      </c>
      <c r="H73" s="29">
        <v>2.5555386267405611</v>
      </c>
      <c r="I73" s="23">
        <v>2.7246995657963957</v>
      </c>
      <c r="J73" s="24">
        <v>2.6247275520574043</v>
      </c>
      <c r="K73" s="19">
        <v>4.0875643809735074</v>
      </c>
      <c r="L73" s="23">
        <v>2.4759900028334947</v>
      </c>
      <c r="M73" s="23">
        <v>2.5087271544453893</v>
      </c>
      <c r="N73" s="24">
        <v>2.4400569831040997</v>
      </c>
      <c r="O73" s="24">
        <v>1.9437436715563861</v>
      </c>
      <c r="P73" s="24">
        <v>3.0590348964091296</v>
      </c>
      <c r="Q73" s="24">
        <v>2.8429670016782094</v>
      </c>
      <c r="R73" s="24">
        <v>1.8197579183902857</v>
      </c>
      <c r="S73" s="24">
        <v>0.46518336768537338</v>
      </c>
      <c r="T73" s="24">
        <v>0.35935922899046346</v>
      </c>
      <c r="U73" s="24">
        <v>0.46082255040553743</v>
      </c>
      <c r="V73" s="24">
        <v>4.1547595809854343E-2</v>
      </c>
      <c r="W73" s="24">
        <v>0.71657506075872845</v>
      </c>
      <c r="X73" s="24">
        <v>0.91032775162058766</v>
      </c>
      <c r="Y73" s="24">
        <v>0.26372288141132127</v>
      </c>
      <c r="Z73" s="24">
        <v>1.3016118956283851</v>
      </c>
    </row>
    <row r="74" spans="1:26" s="11" customFormat="1" ht="3" customHeight="1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11" customFormat="1" ht="3" customHeight="1">
      <c r="A75" s="10"/>
      <c r="B75" s="1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11" customFormat="1" ht="9" customHeight="1">
      <c r="A76" s="10" t="s">
        <v>6</v>
      </c>
      <c r="B76" s="10"/>
      <c r="C76" s="34">
        <v>4.6293377164846383</v>
      </c>
      <c r="D76" s="35">
        <v>5.4594779502777024</v>
      </c>
      <c r="E76" s="32">
        <v>2.3809318255219702</v>
      </c>
      <c r="F76" s="32">
        <v>3.6432262063088361</v>
      </c>
      <c r="G76" s="34">
        <v>1.1058545647911755</v>
      </c>
      <c r="H76" s="35">
        <v>1.2472165470004404</v>
      </c>
      <c r="I76" s="32">
        <v>3.3706959426790473</v>
      </c>
      <c r="J76" s="32">
        <v>-2.5627706049201837</v>
      </c>
      <c r="K76" s="34">
        <v>-0.11874183839116759</v>
      </c>
      <c r="L76" s="32">
        <v>-14.27778631418809</v>
      </c>
      <c r="M76" s="32">
        <v>-9.7902959094545494</v>
      </c>
      <c r="N76" s="32">
        <v>-0.56085526346620895</v>
      </c>
      <c r="O76" s="32">
        <v>-0.23192261768583133</v>
      </c>
      <c r="P76" s="32">
        <v>16.481196184464864</v>
      </c>
      <c r="Q76" s="32">
        <v>14.956959481087729</v>
      </c>
      <c r="R76" s="32">
        <v>10.855057876633744</v>
      </c>
      <c r="S76" s="32">
        <v>5.5716206046040551</v>
      </c>
      <c r="T76" s="32">
        <v>4.2723644840058528</v>
      </c>
      <c r="U76" s="32">
        <v>1.1697195896287926</v>
      </c>
      <c r="V76" s="32">
        <v>-1.3966301824528626</v>
      </c>
      <c r="W76" s="32">
        <v>1.5042530352525008</v>
      </c>
      <c r="X76" s="32">
        <v>0.39230405240464616</v>
      </c>
      <c r="Y76" s="32">
        <v>1.4410478878941646</v>
      </c>
      <c r="Z76" s="32">
        <v>1.0102836742726495</v>
      </c>
    </row>
    <row r="77" spans="1:26" s="11" customFormat="1" ht="9" customHeight="1">
      <c r="A77" s="10"/>
      <c r="B77" s="1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s="11" customFormat="1" ht="8.1" customHeight="1">
      <c r="A78" s="12" t="s">
        <v>125</v>
      </c>
      <c r="B78" s="10"/>
      <c r="C78" s="51">
        <v>3.4186009838053311</v>
      </c>
      <c r="D78" s="21">
        <v>5.911706930703664</v>
      </c>
      <c r="E78" s="21">
        <v>2.8492009589313749</v>
      </c>
      <c r="F78" s="21">
        <v>2.4714382113719013</v>
      </c>
      <c r="G78" s="21">
        <v>2.106235093247788</v>
      </c>
      <c r="H78" s="21">
        <v>0.77655463925336843</v>
      </c>
      <c r="I78" s="21">
        <v>1.5137372625690926</v>
      </c>
      <c r="J78" s="21">
        <v>-4.2008033261839328</v>
      </c>
      <c r="K78" s="21">
        <v>-1.2975974618365416</v>
      </c>
      <c r="L78" s="21">
        <v>-21.163105075804665</v>
      </c>
      <c r="M78" s="21">
        <v>-6.6470851599207954</v>
      </c>
      <c r="N78" s="21">
        <v>5.6724355955400485</v>
      </c>
      <c r="O78" s="21">
        <v>7.7243330971935364</v>
      </c>
      <c r="P78" s="21">
        <v>36.639067437828253</v>
      </c>
      <c r="Q78" s="21">
        <v>27.848198745822785</v>
      </c>
      <c r="R78" s="21">
        <v>18.311110955368282</v>
      </c>
      <c r="S78" s="21">
        <v>12.748509152598553</v>
      </c>
      <c r="T78" s="21">
        <v>5.4566547428567702</v>
      </c>
      <c r="U78" s="21">
        <v>-4.5630846294260508</v>
      </c>
      <c r="V78" s="21">
        <v>-9.886700331316888</v>
      </c>
      <c r="W78" s="21">
        <v>-9.8640791248297717</v>
      </c>
      <c r="X78" s="21">
        <v>-7.3357056294247158</v>
      </c>
      <c r="Y78" s="21">
        <v>-6.9455548301320498</v>
      </c>
      <c r="Z78" s="21">
        <v>-4.9202369397806978</v>
      </c>
    </row>
    <row r="79" spans="1:26" s="11" customFormat="1" ht="9" customHeight="1">
      <c r="A79" s="10"/>
      <c r="B79" s="1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s="11" customFormat="1" ht="9" customHeight="1">
      <c r="A80" s="12" t="s">
        <v>21</v>
      </c>
      <c r="B80" s="10"/>
      <c r="C80" s="26">
        <v>4.5149441777697863</v>
      </c>
      <c r="D80" s="31">
        <v>5.5104374035461534</v>
      </c>
      <c r="E80" s="31">
        <v>2.4267715156711445</v>
      </c>
      <c r="F80" s="31">
        <v>3.5115649385508041</v>
      </c>
      <c r="G80" s="26">
        <v>1.1995364855208024</v>
      </c>
      <c r="H80" s="31">
        <v>1.195873154051097</v>
      </c>
      <c r="I80" s="31">
        <v>3.1814295567944795</v>
      </c>
      <c r="J80" s="31">
        <v>-2.7289709694991116</v>
      </c>
      <c r="K80" s="26">
        <v>-0.23376452665276881</v>
      </c>
      <c r="L80" s="31">
        <v>-14.952733516689243</v>
      </c>
      <c r="M80" s="31">
        <v>-9.4746447687419142</v>
      </c>
      <c r="N80" s="31">
        <v>7.4572327368582769E-2</v>
      </c>
      <c r="O80" s="31">
        <v>0.53373302308341586</v>
      </c>
      <c r="P80" s="31">
        <v>18.30176297297248</v>
      </c>
      <c r="Q80" s="31">
        <v>16.247120407573856</v>
      </c>
      <c r="R80" s="31">
        <v>11.614143833445855</v>
      </c>
      <c r="S80" s="31">
        <v>6.3030160327651075</v>
      </c>
      <c r="T80" s="31">
        <v>4.3961392367549035</v>
      </c>
      <c r="U80" s="31">
        <v>0.53426638821121308</v>
      </c>
      <c r="V80" s="31">
        <v>-2.3412249390263651</v>
      </c>
      <c r="W80" s="31">
        <v>0.28911905552428951</v>
      </c>
      <c r="X80" s="31">
        <v>-0.39367205671253513</v>
      </c>
      <c r="Y80" s="31">
        <v>0.5699657080847409</v>
      </c>
      <c r="Z80" s="31">
        <v>0.41095849913550531</v>
      </c>
    </row>
    <row r="81" spans="1:26" s="11" customFormat="1" ht="12.6" customHeight="1">
      <c r="A81" s="12"/>
      <c r="B81" s="10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11" customFormat="1" ht="12.6" customHeight="1">
      <c r="A82" s="12"/>
      <c r="B82" s="10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11" customFormat="1" ht="12.6" customHeight="1">
      <c r="C83" s="23"/>
      <c r="D83" s="25"/>
      <c r="G83" s="23"/>
      <c r="H83" s="25"/>
      <c r="K83" s="23"/>
    </row>
    <row r="84" spans="1:26" ht="11.25">
      <c r="A84" s="5" t="s">
        <v>28</v>
      </c>
    </row>
    <row r="85" spans="1:26" ht="9" customHeight="1">
      <c r="A85" s="5"/>
      <c r="C85" s="27">
        <v>2018</v>
      </c>
      <c r="D85" s="28" t="s">
        <v>220</v>
      </c>
      <c r="E85" s="28" t="s">
        <v>220</v>
      </c>
      <c r="F85" s="28" t="s">
        <v>220</v>
      </c>
      <c r="G85" s="27">
        <v>2019</v>
      </c>
      <c r="H85" s="28" t="s">
        <v>220</v>
      </c>
      <c r="I85" s="28" t="s">
        <v>220</v>
      </c>
      <c r="J85" s="39" t="s">
        <v>220</v>
      </c>
      <c r="K85" s="27">
        <v>2020</v>
      </c>
      <c r="L85" s="28" t="s">
        <v>220</v>
      </c>
      <c r="M85" s="28" t="s">
        <v>220</v>
      </c>
      <c r="N85" s="39" t="s">
        <v>220</v>
      </c>
      <c r="O85" s="27">
        <v>2021</v>
      </c>
      <c r="P85" s="28"/>
      <c r="Q85" s="28"/>
      <c r="R85" s="39"/>
      <c r="S85" s="27">
        <v>2022</v>
      </c>
      <c r="T85" s="28" t="s">
        <v>220</v>
      </c>
      <c r="U85" s="28"/>
      <c r="V85" s="39"/>
      <c r="W85" s="27">
        <v>2023</v>
      </c>
      <c r="X85" s="28" t="s">
        <v>220</v>
      </c>
      <c r="Y85" s="28"/>
      <c r="Z85" s="39"/>
    </row>
    <row r="86" spans="1:26" ht="9.9499999999999993" customHeight="1">
      <c r="A86" s="3"/>
      <c r="C86" s="41" t="s">
        <v>221</v>
      </c>
      <c r="D86" s="7" t="s">
        <v>222</v>
      </c>
      <c r="E86" s="7" t="s">
        <v>223</v>
      </c>
      <c r="F86" s="7" t="s">
        <v>224</v>
      </c>
      <c r="G86" s="7" t="s">
        <v>221</v>
      </c>
      <c r="H86" s="7" t="s">
        <v>222</v>
      </c>
      <c r="I86" s="7" t="s">
        <v>223</v>
      </c>
      <c r="J86" s="7" t="s">
        <v>224</v>
      </c>
      <c r="K86" s="7" t="s">
        <v>221</v>
      </c>
      <c r="L86" s="7" t="s">
        <v>222</v>
      </c>
      <c r="M86" s="7" t="s">
        <v>223</v>
      </c>
      <c r="N86" s="7" t="s">
        <v>224</v>
      </c>
      <c r="O86" s="7" t="s">
        <v>221</v>
      </c>
      <c r="P86" s="7" t="s">
        <v>222</v>
      </c>
      <c r="Q86" s="7" t="s">
        <v>223</v>
      </c>
      <c r="R86" s="7" t="s">
        <v>224</v>
      </c>
      <c r="S86" s="7" t="s">
        <v>221</v>
      </c>
      <c r="T86" s="7" t="s">
        <v>222</v>
      </c>
      <c r="U86" s="7" t="s">
        <v>223</v>
      </c>
      <c r="V86" s="7" t="s">
        <v>224</v>
      </c>
      <c r="W86" s="7" t="s">
        <v>221</v>
      </c>
      <c r="X86" s="7" t="s">
        <v>222</v>
      </c>
      <c r="Y86" s="7" t="s">
        <v>223</v>
      </c>
      <c r="Z86" s="7" t="s">
        <v>224</v>
      </c>
    </row>
    <row r="87" spans="1:26" ht="11.25" customHeight="1">
      <c r="A87" s="3" t="s">
        <v>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s="11" customFormat="1" ht="8.1" customHeight="1">
      <c r="A88" s="9" t="s">
        <v>3</v>
      </c>
      <c r="B88" s="10"/>
      <c r="C88" s="19">
        <v>-0.27191882847799997</v>
      </c>
      <c r="D88" s="19">
        <v>0.39578517030490001</v>
      </c>
      <c r="E88" s="29">
        <v>2.3211491151500001E-2</v>
      </c>
      <c r="F88" s="29">
        <v>0.23932628227569999</v>
      </c>
      <c r="G88" s="19">
        <v>-0.35864820245000001</v>
      </c>
      <c r="H88" s="19">
        <v>-5.4233327597000003E-2</v>
      </c>
      <c r="I88" s="29">
        <v>0.14937634526099999</v>
      </c>
      <c r="J88" s="24">
        <v>0.12773819747289999</v>
      </c>
      <c r="K88" s="19">
        <v>-0.213285038027</v>
      </c>
      <c r="L88" s="29">
        <v>-0.191651709255</v>
      </c>
      <c r="M88" s="29">
        <v>-2.1495884741999999E-2</v>
      </c>
      <c r="N88" s="24">
        <v>0.50901612052080003</v>
      </c>
      <c r="O88" s="24">
        <v>0.2942908854963</v>
      </c>
      <c r="P88" s="24">
        <v>0.17693031099330001</v>
      </c>
      <c r="Q88" s="24">
        <v>-9.8069113567999994E-2</v>
      </c>
      <c r="R88" s="24">
        <v>0.13608210756940001</v>
      </c>
      <c r="S88" s="24">
        <v>-0.39195121759500001</v>
      </c>
      <c r="T88" s="24">
        <v>2.9880781496599999E-2</v>
      </c>
      <c r="U88" s="24">
        <v>0.2058872170137</v>
      </c>
      <c r="V88" s="24">
        <v>3.8350813319800003E-2</v>
      </c>
      <c r="W88" s="24">
        <v>-0.31186848805299999</v>
      </c>
      <c r="X88" s="24">
        <v>-2.1794883596E-2</v>
      </c>
      <c r="Y88" s="24">
        <v>0.2208867637443</v>
      </c>
      <c r="Z88" s="24">
        <v>-8.0925724983000005E-2</v>
      </c>
    </row>
    <row r="89" spans="1:26" s="11" customFormat="1" ht="8.1" customHeight="1">
      <c r="A89" s="9" t="s">
        <v>0</v>
      </c>
      <c r="B89" s="10"/>
      <c r="C89" s="19">
        <v>-2.2907876709000002E-2</v>
      </c>
      <c r="D89" s="19">
        <v>0.12464153232319999</v>
      </c>
      <c r="E89" s="29">
        <v>5.6107377177199998E-2</v>
      </c>
      <c r="F89" s="29">
        <v>7.9801504741300003E-2</v>
      </c>
      <c r="G89" s="19">
        <v>5.1373899815999997E-2</v>
      </c>
      <c r="H89" s="19">
        <v>-2.6686104964999999E-2</v>
      </c>
      <c r="I89" s="29">
        <v>3.0556455264500001E-2</v>
      </c>
      <c r="J89" s="24">
        <v>-3.4484436687999998E-2</v>
      </c>
      <c r="K89" s="19">
        <v>-0.119717278415</v>
      </c>
      <c r="L89" s="29">
        <v>-7.8954058399999999E-2</v>
      </c>
      <c r="M89" s="29">
        <v>-0.15320084525399999</v>
      </c>
      <c r="N89" s="24">
        <v>-0.17264174486700001</v>
      </c>
      <c r="O89" s="24">
        <v>5.5035103982899999E-2</v>
      </c>
      <c r="P89" s="24">
        <v>-9.3118463540999993E-2</v>
      </c>
      <c r="Q89" s="24">
        <v>2.6946471307100001E-2</v>
      </c>
      <c r="R89" s="24">
        <v>7.8802251912800006E-2</v>
      </c>
      <c r="S89" s="24">
        <v>-3.8818027557999998E-2</v>
      </c>
      <c r="T89" s="24">
        <v>2.58647966238E-2</v>
      </c>
      <c r="U89" s="24">
        <v>4.3771519159600002E-2</v>
      </c>
      <c r="V89" s="24">
        <v>3.6623099412899998E-2</v>
      </c>
      <c r="W89" s="24">
        <v>0.1201227127691</v>
      </c>
      <c r="X89" s="24">
        <v>5.8381196738500001E-2</v>
      </c>
      <c r="Y89" s="24">
        <v>-6.7269191710000002E-3</v>
      </c>
      <c r="Z89" s="24">
        <v>-9.2427534649999997E-3</v>
      </c>
    </row>
    <row r="90" spans="1:26" s="11" customFormat="1" ht="8.1" customHeight="1">
      <c r="A90" s="9" t="s">
        <v>1</v>
      </c>
      <c r="B90" s="10"/>
      <c r="C90" s="19">
        <v>1.2155060500582</v>
      </c>
      <c r="D90" s="21">
        <v>0.53440230666959998</v>
      </c>
      <c r="E90" s="30">
        <v>8.2235451718499997E-2</v>
      </c>
      <c r="F90" s="30">
        <v>0.34219693530380002</v>
      </c>
      <c r="G90" s="21">
        <v>-0.65131399087700004</v>
      </c>
      <c r="H90" s="21">
        <v>-0.462108250178</v>
      </c>
      <c r="I90" s="30">
        <v>-1.7769467285999999E-2</v>
      </c>
      <c r="J90" s="32">
        <v>-0.463619812789</v>
      </c>
      <c r="K90" s="21">
        <v>0.37216300086819998</v>
      </c>
      <c r="L90" s="30">
        <v>0.19627245449889999</v>
      </c>
      <c r="M90" s="30">
        <v>-4.6636218547000001E-2</v>
      </c>
      <c r="N90" s="32">
        <v>-0.26455341887599998</v>
      </c>
      <c r="O90" s="32">
        <v>-0.40294627721600002</v>
      </c>
      <c r="P90" s="32">
        <v>-0.26977484581</v>
      </c>
      <c r="Q90" s="32">
        <v>-0.89312786189100002</v>
      </c>
      <c r="R90" s="32">
        <v>-0.52776133916199996</v>
      </c>
      <c r="S90" s="32">
        <v>-1.477975675268</v>
      </c>
      <c r="T90" s="32">
        <v>-1.3148138561330001</v>
      </c>
      <c r="U90" s="32">
        <v>-0.91147500716800001</v>
      </c>
      <c r="V90" s="32">
        <v>-1.6387396597E-2</v>
      </c>
      <c r="W90" s="32">
        <v>-8.6043732775999998E-2</v>
      </c>
      <c r="X90" s="32">
        <v>-0.261217736398</v>
      </c>
      <c r="Y90" s="32">
        <v>0.48859511673680001</v>
      </c>
      <c r="Z90" s="32">
        <v>-0.26924836130099999</v>
      </c>
    </row>
    <row r="91" spans="1:26" s="11" customFormat="1" ht="8.1" customHeight="1">
      <c r="A91" s="10" t="s">
        <v>9</v>
      </c>
      <c r="B91" s="10"/>
      <c r="C91" s="21">
        <v>1.1873579888556001</v>
      </c>
      <c r="D91" s="21">
        <v>0.47359558260439999</v>
      </c>
      <c r="E91" s="30">
        <v>6.8604608114999993E-2</v>
      </c>
      <c r="F91" s="30">
        <v>0.34770355443459999</v>
      </c>
      <c r="G91" s="21">
        <v>-0.53458240502700005</v>
      </c>
      <c r="H91" s="21">
        <v>-0.43468808777599999</v>
      </c>
      <c r="I91" s="30">
        <v>-3.8006485509000001E-2</v>
      </c>
      <c r="J91" s="32">
        <v>-0.50891970841900003</v>
      </c>
      <c r="K91" s="21">
        <v>0.2322520488872</v>
      </c>
      <c r="L91" s="30">
        <v>9.8580592107500004E-2</v>
      </c>
      <c r="M91" s="30">
        <v>-6.8850043624999996E-2</v>
      </c>
      <c r="N91" s="32">
        <v>-0.32677698063400001</v>
      </c>
      <c r="O91" s="32">
        <v>-0.401350610296</v>
      </c>
      <c r="P91" s="32">
        <v>-0.378756935357</v>
      </c>
      <c r="Q91" s="32">
        <v>-1.083687162475</v>
      </c>
      <c r="R91" s="32">
        <v>-0.71126949237100001</v>
      </c>
      <c r="S91" s="32">
        <v>-1.661715971792</v>
      </c>
      <c r="T91" s="32">
        <v>-1.3679878097739999</v>
      </c>
      <c r="U91" s="32">
        <v>-1.103457283742</v>
      </c>
      <c r="V91" s="32">
        <v>-0.31050077874900001</v>
      </c>
      <c r="W91" s="32">
        <v>-0.23553855868000001</v>
      </c>
      <c r="X91" s="32">
        <v>-0.34519780751200002</v>
      </c>
      <c r="Y91" s="32">
        <v>0.23238076470909999</v>
      </c>
      <c r="Z91" s="32">
        <v>-0.54229574184100005</v>
      </c>
    </row>
    <row r="92" spans="1:26" s="11" customFormat="1" ht="8.1" customHeight="1">
      <c r="A92" s="10" t="s">
        <v>10</v>
      </c>
      <c r="B92" s="10"/>
      <c r="C92" s="21">
        <v>2.8148061202500001E-2</v>
      </c>
      <c r="D92" s="19">
        <v>6.0806724065199998E-2</v>
      </c>
      <c r="E92" s="29">
        <v>1.36308436034E-2</v>
      </c>
      <c r="F92" s="29">
        <v>-5.5066191300000003E-3</v>
      </c>
      <c r="G92" s="19">
        <v>-0.11673158585</v>
      </c>
      <c r="H92" s="19">
        <v>-2.7420162400999998E-2</v>
      </c>
      <c r="I92" s="29">
        <v>2.0237018223299999E-2</v>
      </c>
      <c r="J92" s="24">
        <v>4.5299895630000003E-2</v>
      </c>
      <c r="K92" s="19">
        <v>0.13991095198090001</v>
      </c>
      <c r="L92" s="29">
        <v>9.76918623914E-2</v>
      </c>
      <c r="M92" s="29">
        <v>2.2213825077999998E-2</v>
      </c>
      <c r="N92" s="24">
        <v>6.2223561757000001E-2</v>
      </c>
      <c r="O92" s="24">
        <v>-1.5956669189999999E-3</v>
      </c>
      <c r="P92" s="24">
        <v>0.10898208954709999</v>
      </c>
      <c r="Q92" s="24">
        <v>0.19055930058449999</v>
      </c>
      <c r="R92" s="24">
        <v>0.18350815320889999</v>
      </c>
      <c r="S92" s="24">
        <v>0.18374029652419999</v>
      </c>
      <c r="T92" s="24">
        <v>5.3173953640900003E-2</v>
      </c>
      <c r="U92" s="24">
        <v>0.19198227657379999</v>
      </c>
      <c r="V92" s="24">
        <v>0.29411338215159999</v>
      </c>
      <c r="W92" s="24">
        <v>0.14949482590419999</v>
      </c>
      <c r="X92" s="24">
        <v>8.3980071113599994E-2</v>
      </c>
      <c r="Y92" s="24">
        <v>0.25621435202760001</v>
      </c>
      <c r="Z92" s="24">
        <v>0.27304738054029998</v>
      </c>
    </row>
    <row r="93" spans="1:26" s="11" customFormat="1" ht="8.1" customHeight="1">
      <c r="A93" s="9" t="s">
        <v>2</v>
      </c>
      <c r="B93" s="10"/>
      <c r="C93" s="19">
        <v>0.53229186455260002</v>
      </c>
      <c r="D93" s="21">
        <v>0.97994054411060005</v>
      </c>
      <c r="E93" s="30">
        <v>0.14144372949270001</v>
      </c>
      <c r="F93" s="30">
        <v>0.2673118035157</v>
      </c>
      <c r="G93" s="21">
        <v>-4.8404335469999999E-3</v>
      </c>
      <c r="H93" s="21">
        <v>-0.47486914533699998</v>
      </c>
      <c r="I93" s="30">
        <v>1.2094822288799999E-2</v>
      </c>
      <c r="J93" s="32">
        <v>-0.20532853362699999</v>
      </c>
      <c r="K93" s="21">
        <v>0.11596208037029999</v>
      </c>
      <c r="L93" s="30">
        <v>-0.899524384944</v>
      </c>
      <c r="M93" s="30">
        <v>-0.26196828869799998</v>
      </c>
      <c r="N93" s="32">
        <v>0.26337831183780003</v>
      </c>
      <c r="O93" s="32">
        <v>7.0454015043299997E-2</v>
      </c>
      <c r="P93" s="32">
        <v>1.2035122751664999</v>
      </c>
      <c r="Q93" s="32">
        <v>0.806829097966</v>
      </c>
      <c r="R93" s="32">
        <v>0.10363521240079999</v>
      </c>
      <c r="S93" s="32">
        <v>-0.16343973781999999</v>
      </c>
      <c r="T93" s="32">
        <v>-0.315980436064</v>
      </c>
      <c r="U93" s="32">
        <v>-0.45045240013499999</v>
      </c>
      <c r="V93" s="32">
        <v>-0.47632249863600001</v>
      </c>
      <c r="W93" s="32">
        <v>0.31697077677110003</v>
      </c>
      <c r="X93" s="32">
        <v>4.6502861407200002E-2</v>
      </c>
      <c r="Y93" s="32">
        <v>3.9633889402099998E-2</v>
      </c>
      <c r="Z93" s="32">
        <v>0.29069476103370001</v>
      </c>
    </row>
    <row r="94" spans="1:26" s="11" customFormat="1" ht="8.1" customHeight="1">
      <c r="A94" s="10" t="s">
        <v>11</v>
      </c>
      <c r="C94" s="21">
        <v>0.16404403842170001</v>
      </c>
      <c r="D94" s="21">
        <v>0.2660785425028</v>
      </c>
      <c r="E94" s="30">
        <v>7.2958776234500006E-2</v>
      </c>
      <c r="F94" s="30">
        <v>0.1702102514247</v>
      </c>
      <c r="G94" s="21">
        <v>4.44786668373E-2</v>
      </c>
      <c r="H94" s="21">
        <v>-0.16545644441999999</v>
      </c>
      <c r="I94" s="30">
        <v>3.04315560281E-2</v>
      </c>
      <c r="J94" s="32">
        <v>-8.3800111792999996E-2</v>
      </c>
      <c r="K94" s="21">
        <v>6.1385987726500002E-2</v>
      </c>
      <c r="L94" s="30">
        <v>-4.1239381844E-2</v>
      </c>
      <c r="M94" s="30">
        <v>-8.1471921904000003E-2</v>
      </c>
      <c r="N94" s="32">
        <v>8.2138955841199998E-2</v>
      </c>
      <c r="O94" s="32">
        <v>-2.8276554576999999E-2</v>
      </c>
      <c r="P94" s="32">
        <v>6.1464259859000003E-2</v>
      </c>
      <c r="Q94" s="32">
        <v>-1.5494928285000001E-2</v>
      </c>
      <c r="R94" s="32">
        <v>-4.0895251472000002E-2</v>
      </c>
      <c r="S94" s="32">
        <v>-0.104053579043</v>
      </c>
      <c r="T94" s="32">
        <v>1.13691889404E-2</v>
      </c>
      <c r="U94" s="32">
        <v>0.1667332861469</v>
      </c>
      <c r="V94" s="32">
        <v>1.43695420314E-2</v>
      </c>
      <c r="W94" s="32">
        <v>0.3038602567991</v>
      </c>
      <c r="X94" s="32">
        <v>-5.6757919770000003E-3</v>
      </c>
      <c r="Y94" s="32">
        <v>-0.31338735247799998</v>
      </c>
      <c r="Z94" s="32">
        <v>-7.2118557749000001E-2</v>
      </c>
    </row>
    <row r="95" spans="1:26" s="11" customFormat="1" ht="8.1" customHeight="1">
      <c r="A95" s="10" t="s">
        <v>12</v>
      </c>
      <c r="C95" s="21">
        <v>0.14037624701259999</v>
      </c>
      <c r="D95" s="21">
        <v>0.42668541589050002</v>
      </c>
      <c r="E95" s="30">
        <v>0.13417496084899999</v>
      </c>
      <c r="F95" s="30">
        <v>0.100329861641</v>
      </c>
      <c r="G95" s="21">
        <v>-1.0184267021000001E-2</v>
      </c>
      <c r="H95" s="21">
        <v>-0.182907552828</v>
      </c>
      <c r="I95" s="30">
        <v>-5.2741797096E-2</v>
      </c>
      <c r="J95" s="32">
        <v>-0.120506228361</v>
      </c>
      <c r="K95" s="21">
        <v>-0.111225057957</v>
      </c>
      <c r="L95" s="30">
        <v>-0.24306478566</v>
      </c>
      <c r="M95" s="30">
        <v>-1.2739030048E-2</v>
      </c>
      <c r="N95" s="32">
        <v>6.3752155746199995E-2</v>
      </c>
      <c r="O95" s="32">
        <v>0.1100944970063</v>
      </c>
      <c r="P95" s="32">
        <v>0.27924529396719999</v>
      </c>
      <c r="Q95" s="32">
        <v>0.237088112855</v>
      </c>
      <c r="R95" s="32">
        <v>5.0421201017199997E-2</v>
      </c>
      <c r="S95" s="32">
        <v>1.67172165958E-2</v>
      </c>
      <c r="T95" s="32">
        <v>-6.6798561241000004E-2</v>
      </c>
      <c r="U95" s="32">
        <v>-9.4823248067000002E-2</v>
      </c>
      <c r="V95" s="32">
        <v>-7.0595986663000002E-2</v>
      </c>
      <c r="W95" s="32">
        <v>-1.9012640484000001E-2</v>
      </c>
      <c r="X95" s="32">
        <v>6.2771038283900002E-2</v>
      </c>
      <c r="Y95" s="32">
        <v>-2.9181260575E-2</v>
      </c>
      <c r="Z95" s="32">
        <v>5.1576382959999997E-3</v>
      </c>
    </row>
    <row r="96" spans="1:26" s="11" customFormat="1" ht="8.1" customHeight="1">
      <c r="A96" s="10" t="s">
        <v>34</v>
      </c>
      <c r="C96" s="21">
        <v>-1.1345038369999999E-3</v>
      </c>
      <c r="D96" s="21">
        <v>-2.8785368409999998E-3</v>
      </c>
      <c r="E96" s="30">
        <v>-1.5684261591999999E-2</v>
      </c>
      <c r="F96" s="30">
        <v>-1.2849836623999999E-2</v>
      </c>
      <c r="G96" s="21">
        <v>-1.346400171E-2</v>
      </c>
      <c r="H96" s="21">
        <v>-4.9851595859999997E-3</v>
      </c>
      <c r="I96" s="30">
        <v>1.40139040737E-2</v>
      </c>
      <c r="J96" s="32">
        <v>-1.0352787063E-2</v>
      </c>
      <c r="K96" s="21">
        <v>2.1941892625999999E-3</v>
      </c>
      <c r="L96" s="30">
        <v>-4.5285325794999998E-2</v>
      </c>
      <c r="M96" s="30">
        <v>-1.5101404650000001E-2</v>
      </c>
      <c r="N96" s="32">
        <v>2.2711452758699999E-2</v>
      </c>
      <c r="O96" s="32">
        <v>1.02836829483E-2</v>
      </c>
      <c r="P96" s="32">
        <v>5.2312349185400002E-2</v>
      </c>
      <c r="Q96" s="32">
        <v>3.1593896622899999E-2</v>
      </c>
      <c r="R96" s="32">
        <v>-1.0141287428000001E-2</v>
      </c>
      <c r="S96" s="32">
        <v>-1.4866290230000001E-3</v>
      </c>
      <c r="T96" s="32">
        <v>-1.7446095799999999E-3</v>
      </c>
      <c r="U96" s="32">
        <v>-2.2488784973000001E-2</v>
      </c>
      <c r="V96" s="32">
        <v>-1.6883220024000001E-2</v>
      </c>
      <c r="W96" s="32">
        <v>-7.144109981E-3</v>
      </c>
      <c r="X96" s="32">
        <v>-1.5011845E-3</v>
      </c>
      <c r="Y96" s="32">
        <v>8.3036407380000007E-3</v>
      </c>
      <c r="Z96" s="32">
        <v>3.4548157433000001E-3</v>
      </c>
    </row>
    <row r="97" spans="1:26" s="11" customFormat="1" ht="8.1" customHeight="1">
      <c r="A97" s="10" t="s">
        <v>13</v>
      </c>
      <c r="C97" s="21">
        <v>4.8757428665700001E-2</v>
      </c>
      <c r="D97" s="21">
        <v>6.5806313742899997E-2</v>
      </c>
      <c r="E97" s="30">
        <v>1.07382270844E-2</v>
      </c>
      <c r="F97" s="30">
        <v>-5.1731988740000004E-3</v>
      </c>
      <c r="G97" s="21">
        <v>-3.9486988425000001E-2</v>
      </c>
      <c r="H97" s="21">
        <v>-4.0996912655000002E-2</v>
      </c>
      <c r="I97" s="30">
        <v>-3.2738749648999997E-2</v>
      </c>
      <c r="J97" s="32">
        <v>-4.2040787246000001E-2</v>
      </c>
      <c r="K97" s="21">
        <v>-4.4021543545999998E-2</v>
      </c>
      <c r="L97" s="30">
        <v>-0.117387983807</v>
      </c>
      <c r="M97" s="30">
        <v>-1.8183170052E-2</v>
      </c>
      <c r="N97" s="32">
        <v>-1.2390345589999999E-3</v>
      </c>
      <c r="O97" s="32">
        <v>1.32030266999E-2</v>
      </c>
      <c r="P97" s="32">
        <v>8.6147721462900007E-2</v>
      </c>
      <c r="Q97" s="32">
        <v>-7.8765773099999999E-4</v>
      </c>
      <c r="R97" s="32">
        <v>-3.8526120821000001E-2</v>
      </c>
      <c r="S97" s="32">
        <v>-8.3907932845000005E-2</v>
      </c>
      <c r="T97" s="32">
        <v>-9.2930324135000006E-2</v>
      </c>
      <c r="U97" s="32">
        <v>-0.12659224682199999</v>
      </c>
      <c r="V97" s="32">
        <v>-0.13217717384</v>
      </c>
      <c r="W97" s="32">
        <v>-0.109690020625</v>
      </c>
      <c r="X97" s="32">
        <v>-9.5312497068999996E-2</v>
      </c>
      <c r="Y97" s="32">
        <v>-4.0467618056E-2</v>
      </c>
      <c r="Z97" s="32">
        <v>1.2791312869400001E-2</v>
      </c>
    </row>
    <row r="98" spans="1:26" s="11" customFormat="1" ht="8.1" customHeight="1">
      <c r="A98" s="10" t="s">
        <v>14</v>
      </c>
      <c r="C98" s="21">
        <v>-1.4316901618E-2</v>
      </c>
      <c r="D98" s="21">
        <v>1.23881989153E-2</v>
      </c>
      <c r="E98" s="30">
        <v>-2.6009290277999999E-2</v>
      </c>
      <c r="F98" s="30">
        <v>-1.7102587735999999E-2</v>
      </c>
      <c r="G98" s="21">
        <v>-4.5588214687E-2</v>
      </c>
      <c r="H98" s="21">
        <v>-3.9120315183999999E-2</v>
      </c>
      <c r="I98" s="30">
        <v>-7.9214079100000008E-3</v>
      </c>
      <c r="J98" s="32">
        <v>-6.3701673483999993E-2</v>
      </c>
      <c r="K98" s="21">
        <v>9.2083183959999998E-4</v>
      </c>
      <c r="L98" s="30">
        <v>-8.6267101545000002E-2</v>
      </c>
      <c r="M98" s="30">
        <v>-4.8803653276000003E-2</v>
      </c>
      <c r="N98" s="32">
        <v>4.0293698308800002E-2</v>
      </c>
      <c r="O98" s="32">
        <v>-2.1061672226999999E-2</v>
      </c>
      <c r="P98" s="32">
        <v>3.2374942714699997E-2</v>
      </c>
      <c r="Q98" s="32">
        <v>1.8263210624299999E-2</v>
      </c>
      <c r="R98" s="32">
        <v>-9.424707559E-3</v>
      </c>
      <c r="S98" s="32">
        <v>-6.5010598175999995E-2</v>
      </c>
      <c r="T98" s="32">
        <v>-0.10576286593500001</v>
      </c>
      <c r="U98" s="32">
        <v>-0.10979024652200001</v>
      </c>
      <c r="V98" s="32">
        <v>-0.121947605054</v>
      </c>
      <c r="W98" s="32">
        <v>-5.6990501180999999E-2</v>
      </c>
      <c r="X98" s="32">
        <v>-1.6954635446999999E-2</v>
      </c>
      <c r="Y98" s="32">
        <v>7.7624273075799999E-2</v>
      </c>
      <c r="Z98" s="32">
        <v>0.11214112091510001</v>
      </c>
    </row>
    <row r="99" spans="1:26" s="11" customFormat="1" ht="8.1" customHeight="1">
      <c r="A99" s="10" t="s">
        <v>126</v>
      </c>
      <c r="C99" s="21">
        <v>3.6016095431300001E-2</v>
      </c>
      <c r="D99" s="21">
        <v>4.8414568388500001E-2</v>
      </c>
      <c r="E99" s="30">
        <v>-2.8996860260000002E-3</v>
      </c>
      <c r="F99" s="30">
        <v>4.8672307218999997E-2</v>
      </c>
      <c r="G99" s="21">
        <v>9.0087576939000005E-2</v>
      </c>
      <c r="H99" s="21">
        <v>3.2734145519400001E-2</v>
      </c>
      <c r="I99" s="30">
        <v>5.1717646476000002E-2</v>
      </c>
      <c r="J99" s="32">
        <v>0.15564841033179999</v>
      </c>
      <c r="K99" s="21">
        <v>0.21804920415119999</v>
      </c>
      <c r="L99" s="30">
        <v>-6.0332645273000002E-2</v>
      </c>
      <c r="M99" s="30">
        <v>2.7404187200900001E-2</v>
      </c>
      <c r="N99" s="32">
        <v>-2.3502876429000001E-2</v>
      </c>
      <c r="O99" s="32">
        <v>-8.8129499351999999E-2</v>
      </c>
      <c r="P99" s="32">
        <v>9.5692011602299995E-2</v>
      </c>
      <c r="Q99" s="32">
        <v>-1.5676774142E-2</v>
      </c>
      <c r="R99" s="32">
        <v>-0.107696937545</v>
      </c>
      <c r="S99" s="32">
        <v>-5.6606431605E-2</v>
      </c>
      <c r="T99" s="32">
        <v>-5.7452945279000002E-2</v>
      </c>
      <c r="U99" s="32">
        <v>-0.125663799602</v>
      </c>
      <c r="V99" s="32">
        <v>-9.7943720610000007E-2</v>
      </c>
      <c r="W99" s="32">
        <v>0.1081316924716</v>
      </c>
      <c r="X99" s="32">
        <v>1.7832015024899998E-2</v>
      </c>
      <c r="Y99" s="32">
        <v>0.28016331361660002</v>
      </c>
      <c r="Z99" s="32">
        <v>0.18910893020069999</v>
      </c>
    </row>
    <row r="100" spans="1:26" s="11" customFormat="1" ht="6.95" customHeight="1">
      <c r="A100" s="10" t="s">
        <v>15</v>
      </c>
      <c r="C100" s="21">
        <v>3.7320732895900002E-2</v>
      </c>
      <c r="D100" s="19">
        <v>5.8970817142400003E-2</v>
      </c>
      <c r="E100" s="29">
        <v>3.53361054306E-2</v>
      </c>
      <c r="F100" s="29">
        <v>4.2504108212799999E-2</v>
      </c>
      <c r="G100" s="19">
        <v>3.0071229804699999E-2</v>
      </c>
      <c r="H100" s="19">
        <v>4.9039549608999996E-3</v>
      </c>
      <c r="I100" s="29">
        <v>3.8532546916700001E-2</v>
      </c>
      <c r="J100" s="24">
        <v>3.7850559382500003E-2</v>
      </c>
      <c r="K100" s="19">
        <v>2.2603614595200001E-2</v>
      </c>
      <c r="L100" s="29">
        <v>-0.100231336167</v>
      </c>
      <c r="M100" s="29">
        <v>-6.6583295968E-2</v>
      </c>
      <c r="N100" s="24">
        <v>1.9311514707099998E-2</v>
      </c>
      <c r="O100" s="24">
        <v>1.55098737304E-2</v>
      </c>
      <c r="P100" s="24">
        <v>0.20781764067219999</v>
      </c>
      <c r="Q100" s="24">
        <v>0.1549753888331</v>
      </c>
      <c r="R100" s="24">
        <v>8.1415717E-5</v>
      </c>
      <c r="S100" s="24">
        <v>-2.9448014538E-2</v>
      </c>
      <c r="T100" s="24">
        <v>-6.9216216740000003E-2</v>
      </c>
      <c r="U100" s="24">
        <v>-0.142877180253</v>
      </c>
      <c r="V100" s="24">
        <v>-7.6268409339000004E-2</v>
      </c>
      <c r="W100" s="24">
        <v>-1.3644368903E-2</v>
      </c>
      <c r="X100" s="24">
        <v>-4.6518554590000002E-3</v>
      </c>
      <c r="Y100" s="24">
        <v>4.9382068012199999E-2</v>
      </c>
      <c r="Z100" s="24">
        <v>5.4378053371000002E-3</v>
      </c>
    </row>
    <row r="101" spans="1:26" s="11" customFormat="1" ht="8.1" customHeight="1">
      <c r="A101" s="10" t="s">
        <v>16</v>
      </c>
      <c r="C101" s="19">
        <v>0.1212287275811</v>
      </c>
      <c r="D101" s="19">
        <v>0.10447522436950001</v>
      </c>
      <c r="E101" s="29">
        <v>-6.7171102208000003E-2</v>
      </c>
      <c r="F101" s="29">
        <v>-5.9279101746999997E-2</v>
      </c>
      <c r="G101" s="19">
        <v>-6.0754435283000001E-2</v>
      </c>
      <c r="H101" s="19">
        <v>-7.9040861141999999E-2</v>
      </c>
      <c r="I101" s="29">
        <v>-2.9198876549E-2</v>
      </c>
      <c r="J101" s="24">
        <v>-7.8425915392000001E-2</v>
      </c>
      <c r="K101" s="19">
        <v>-3.3945145699999998E-2</v>
      </c>
      <c r="L101" s="29">
        <v>-0.20571582485100001</v>
      </c>
      <c r="M101" s="29">
        <v>-4.6489999997999999E-2</v>
      </c>
      <c r="N101" s="24">
        <v>5.9912445463900003E-2</v>
      </c>
      <c r="O101" s="24">
        <v>5.8830660815500001E-2</v>
      </c>
      <c r="P101" s="24">
        <v>0.3884580557024</v>
      </c>
      <c r="Q101" s="24">
        <v>0.39686784918989998</v>
      </c>
      <c r="R101" s="24">
        <v>0.25981690049389999</v>
      </c>
      <c r="S101" s="24">
        <v>0.1603562308159</v>
      </c>
      <c r="T101" s="24">
        <v>6.6555897907099995E-2</v>
      </c>
      <c r="U101" s="24">
        <v>5.0498199585000004E-3</v>
      </c>
      <c r="V101" s="24">
        <v>2.5124074864599999E-2</v>
      </c>
      <c r="W101" s="24">
        <v>0.1114604686765</v>
      </c>
      <c r="X101" s="24">
        <v>8.9995772552800002E-2</v>
      </c>
      <c r="Y101" s="24">
        <v>7.1968250696999997E-3</v>
      </c>
      <c r="Z101" s="24">
        <v>3.4721695420800003E-2</v>
      </c>
    </row>
    <row r="102" spans="1:26" s="11" customFormat="1" ht="8.1" customHeight="1">
      <c r="A102" s="9" t="s">
        <v>35</v>
      </c>
      <c r="B102" s="10"/>
      <c r="C102" s="19">
        <v>0.177786454446</v>
      </c>
      <c r="D102" s="19">
        <v>7.6748854100200006E-2</v>
      </c>
      <c r="E102" s="29">
        <v>5.3970964174100002E-2</v>
      </c>
      <c r="F102" s="29">
        <v>7.0696430642900002E-2</v>
      </c>
      <c r="G102" s="19">
        <v>-1.6665900753E-2</v>
      </c>
      <c r="H102" s="19">
        <v>3.2736355661500002E-2</v>
      </c>
      <c r="I102" s="29">
        <v>5.0966316762299999E-2</v>
      </c>
      <c r="J102" s="24">
        <v>1.4600664431899999E-2</v>
      </c>
      <c r="K102" s="19">
        <v>0.1203366794862</v>
      </c>
      <c r="L102" s="29">
        <v>-0.22943713362400001</v>
      </c>
      <c r="M102" s="29">
        <v>-5.8217468337999997E-2</v>
      </c>
      <c r="N102" s="24">
        <v>0.12635490345469999</v>
      </c>
      <c r="O102" s="24">
        <v>-0.13090550436500001</v>
      </c>
      <c r="P102" s="24">
        <v>0.34911700311630001</v>
      </c>
      <c r="Q102" s="24">
        <v>-3.6723028929999998E-2</v>
      </c>
      <c r="R102" s="24">
        <v>-6.2676027647999996E-2</v>
      </c>
      <c r="S102" s="24">
        <v>0.3555097417384</v>
      </c>
      <c r="T102" s="24">
        <v>-5.7758506170000001E-2</v>
      </c>
      <c r="U102" s="24">
        <v>0.36575681403979998</v>
      </c>
      <c r="V102" s="24">
        <v>0.31196404017489998</v>
      </c>
      <c r="W102" s="24">
        <v>0.15809760402930001</v>
      </c>
      <c r="X102" s="24">
        <v>0.28715406448000003</v>
      </c>
      <c r="Y102" s="24">
        <v>0.54252656193369997</v>
      </c>
      <c r="Z102" s="24">
        <v>0.45700893578160001</v>
      </c>
    </row>
    <row r="103" spans="1:26" s="11" customFormat="1" ht="8.1" customHeight="1">
      <c r="A103" s="9" t="s">
        <v>5</v>
      </c>
      <c r="B103" s="10"/>
      <c r="C103" s="19">
        <v>0.39835801882150002</v>
      </c>
      <c r="D103" s="21">
        <v>0.26258541011629999</v>
      </c>
      <c r="E103" s="30">
        <v>0.22724803699160001</v>
      </c>
      <c r="F103" s="30">
        <v>0.27519465699000001</v>
      </c>
      <c r="G103" s="21">
        <v>0.18768825181189999</v>
      </c>
      <c r="H103" s="21">
        <v>0.28871883868979997</v>
      </c>
      <c r="I103" s="30">
        <v>0.38916464439519999</v>
      </c>
      <c r="J103" s="32">
        <v>0.293566557861</v>
      </c>
      <c r="K103" s="21">
        <v>0.49092356251090002</v>
      </c>
      <c r="L103" s="30">
        <v>-1.0672771972990001</v>
      </c>
      <c r="M103" s="30">
        <v>-1.647293364404</v>
      </c>
      <c r="N103" s="32">
        <v>-0.93045419177400002</v>
      </c>
      <c r="O103" s="32">
        <v>-1.0464671265550001</v>
      </c>
      <c r="P103" s="32">
        <v>0.5876169973866</v>
      </c>
      <c r="Q103" s="32">
        <v>1.6503417645213001</v>
      </c>
      <c r="R103" s="32">
        <v>0.34421179578220001</v>
      </c>
      <c r="S103" s="32">
        <v>7.2469462719600003E-2</v>
      </c>
      <c r="T103" s="32">
        <v>0.1974215389009</v>
      </c>
      <c r="U103" s="32">
        <v>0.1050056027018</v>
      </c>
      <c r="V103" s="32">
        <v>0.13454435267879999</v>
      </c>
      <c r="W103" s="32">
        <v>0.1234505127341</v>
      </c>
      <c r="X103" s="32">
        <v>-3.5786894579999998E-3</v>
      </c>
      <c r="Y103" s="32">
        <v>-2.1434847981E-2</v>
      </c>
      <c r="Z103" s="32">
        <v>-0.142197662522</v>
      </c>
    </row>
    <row r="104" spans="1:26" s="11" customFormat="1" ht="8.1" customHeight="1">
      <c r="A104" s="9" t="s">
        <v>17</v>
      </c>
      <c r="B104" s="10"/>
      <c r="C104" s="21">
        <v>0.4993756404036</v>
      </c>
      <c r="D104" s="21">
        <v>0.52169433931169995</v>
      </c>
      <c r="E104" s="30">
        <v>8.8216220276100002E-2</v>
      </c>
      <c r="F104" s="30">
        <v>0.1902477286208</v>
      </c>
      <c r="G104" s="21">
        <v>0.12997958278579999</v>
      </c>
      <c r="H104" s="21">
        <v>1.29150790768E-2</v>
      </c>
      <c r="I104" s="30">
        <v>0.22718789810869999</v>
      </c>
      <c r="J104" s="32">
        <v>-0.61428676924600001</v>
      </c>
      <c r="K104" s="21">
        <v>-0.18206251477099999</v>
      </c>
      <c r="L104" s="30">
        <v>-2.127651408982</v>
      </c>
      <c r="M104" s="30">
        <v>-7.5518204049000004E-2</v>
      </c>
      <c r="N104" s="32">
        <v>1.3983355690492001</v>
      </c>
      <c r="O104" s="32">
        <v>1.5964471150238</v>
      </c>
      <c r="P104" s="32">
        <v>3.6289380319763</v>
      </c>
      <c r="Q104" s="32">
        <v>2.1864114654921001</v>
      </c>
      <c r="R104" s="32">
        <v>0.92189374968299997</v>
      </c>
      <c r="S104" s="32">
        <v>0.36914304434709999</v>
      </c>
      <c r="T104" s="32">
        <v>-0.31096138787900002</v>
      </c>
      <c r="U104" s="32">
        <v>-0.77122821968400002</v>
      </c>
      <c r="V104" s="32">
        <v>-0.94687588635599995</v>
      </c>
      <c r="W104" s="32">
        <v>-0.25955525047700001</v>
      </c>
      <c r="X104" s="32">
        <v>-0.35333472738600002</v>
      </c>
      <c r="Y104" s="32">
        <v>-0.346700550745</v>
      </c>
      <c r="Z104" s="32">
        <v>-0.31595055852800003</v>
      </c>
    </row>
    <row r="105" spans="1:26" s="11" customFormat="1" ht="8.1" customHeight="1">
      <c r="A105" s="9" t="s">
        <v>18</v>
      </c>
      <c r="B105" s="10"/>
      <c r="C105" s="21">
        <v>8.2936754772999999E-2</v>
      </c>
      <c r="D105" s="19">
        <v>9.8561439968900003E-2</v>
      </c>
      <c r="E105" s="29">
        <v>3.9477944795399997E-2</v>
      </c>
      <c r="F105" s="29">
        <v>0.12760786659709999</v>
      </c>
      <c r="G105" s="19">
        <v>0.1235203836598</v>
      </c>
      <c r="H105" s="19">
        <v>0.14246492167380001</v>
      </c>
      <c r="I105" s="29">
        <v>0.137385720297</v>
      </c>
      <c r="J105" s="24">
        <v>-0.22903412237699999</v>
      </c>
      <c r="K105" s="19">
        <v>-0.431233758611</v>
      </c>
      <c r="L105" s="29">
        <v>-1.324598262121</v>
      </c>
      <c r="M105" s="29">
        <v>-1.2394947480189999</v>
      </c>
      <c r="N105" s="24">
        <v>-0.729426521148</v>
      </c>
      <c r="O105" s="24">
        <v>-0.44017984942900001</v>
      </c>
      <c r="P105" s="24">
        <v>0.62215556465910005</v>
      </c>
      <c r="Q105" s="24">
        <v>0.93601714589310003</v>
      </c>
      <c r="R105" s="24">
        <v>0.65163804569890005</v>
      </c>
      <c r="S105" s="24">
        <v>0.57455458584179997</v>
      </c>
      <c r="T105" s="24">
        <v>0.53214364246269996</v>
      </c>
      <c r="U105" s="24">
        <v>0.1450096532912</v>
      </c>
      <c r="V105" s="24">
        <v>5.5906435915699999E-2</v>
      </c>
      <c r="W105" s="24">
        <v>0.1156050567801</v>
      </c>
      <c r="X105" s="24">
        <v>1.2031813115500001E-2</v>
      </c>
      <c r="Y105" s="24">
        <v>2.7297796529599998E-2</v>
      </c>
      <c r="Z105" s="24">
        <v>5.1638980753200003E-2</v>
      </c>
    </row>
    <row r="106" spans="1:26" s="11" customFormat="1" ht="8.1" customHeight="1">
      <c r="A106" s="9" t="s">
        <v>50</v>
      </c>
      <c r="B106" s="10"/>
      <c r="C106" s="19">
        <v>0.1257872037385</v>
      </c>
      <c r="D106" s="19">
        <v>0.1066369894962</v>
      </c>
      <c r="E106" s="29">
        <v>-0.12874718637400001</v>
      </c>
      <c r="F106" s="29">
        <v>-2.6863247704999999E-2</v>
      </c>
      <c r="G106" s="19">
        <v>3.8245027172199998E-2</v>
      </c>
      <c r="H106" s="19">
        <v>0.1106794592929</v>
      </c>
      <c r="I106" s="29">
        <v>0.23668064280209999</v>
      </c>
      <c r="J106" s="24">
        <v>-0.22270411148499999</v>
      </c>
      <c r="K106" s="19">
        <v>-0.266238617249</v>
      </c>
      <c r="L106" s="29">
        <v>-1.878118150813</v>
      </c>
      <c r="M106" s="29">
        <v>-1.8166273383660001</v>
      </c>
      <c r="N106" s="24">
        <v>-0.729079749178</v>
      </c>
      <c r="O106" s="24">
        <v>-0.54340284134000005</v>
      </c>
      <c r="P106" s="24">
        <v>0.81263051461869995</v>
      </c>
      <c r="Q106" s="24">
        <v>1.4574989028631999</v>
      </c>
      <c r="R106" s="24">
        <v>1.1327813230002</v>
      </c>
      <c r="S106" s="24">
        <v>1.1560031812399001</v>
      </c>
      <c r="T106" s="24">
        <v>1.3019370524702001</v>
      </c>
      <c r="U106" s="24">
        <v>0.59274635310070001</v>
      </c>
      <c r="V106" s="24">
        <v>-0.90141724250099997</v>
      </c>
      <c r="W106" s="24">
        <v>-5.4119315610000003E-2</v>
      </c>
      <c r="X106" s="24">
        <v>-8.9561962371000003E-2</v>
      </c>
      <c r="Y106" s="24">
        <v>-3.3228695512E-2</v>
      </c>
      <c r="Z106" s="24">
        <v>1.0055216033208001</v>
      </c>
    </row>
    <row r="107" spans="1:26" s="11" customFormat="1" ht="8.1" customHeight="1">
      <c r="A107" s="12" t="s">
        <v>36</v>
      </c>
      <c r="B107" s="10"/>
      <c r="C107" s="19">
        <v>0.20453586924690001</v>
      </c>
      <c r="D107" s="19">
        <v>0.21695137835270001</v>
      </c>
      <c r="E107" s="29">
        <v>5.5505975464600003E-2</v>
      </c>
      <c r="F107" s="29">
        <v>0.17140858846259999</v>
      </c>
      <c r="G107" s="19">
        <v>0.1835610992585</v>
      </c>
      <c r="H107" s="19">
        <v>0.1088955060518</v>
      </c>
      <c r="I107" s="29">
        <v>0.197789235068</v>
      </c>
      <c r="J107" s="24">
        <v>8.0258682687499999E-2</v>
      </c>
      <c r="K107" s="19">
        <v>0.19307736800040001</v>
      </c>
      <c r="L107" s="29">
        <v>0.12661950548779999</v>
      </c>
      <c r="M107" s="29">
        <v>0.17758519801209999</v>
      </c>
      <c r="N107" s="24">
        <v>0.23472964959959999</v>
      </c>
      <c r="O107" s="24">
        <v>0.23048273333059999</v>
      </c>
      <c r="P107" s="24">
        <v>0.36784662645350003</v>
      </c>
      <c r="Q107" s="24">
        <v>0.3325287002981</v>
      </c>
      <c r="R107" s="24">
        <v>0.2587992274832</v>
      </c>
      <c r="S107" s="24">
        <v>0.2386992453232</v>
      </c>
      <c r="T107" s="24">
        <v>0.12787824278650001</v>
      </c>
      <c r="U107" s="24">
        <v>0.11597057833090001</v>
      </c>
      <c r="V107" s="24">
        <v>5.0808424345700001E-2</v>
      </c>
      <c r="W107" s="24">
        <v>3.2477952950799999E-2</v>
      </c>
      <c r="X107" s="24">
        <v>5.6680016981600002E-2</v>
      </c>
      <c r="Y107" s="24">
        <v>7.5362646146000002E-3</v>
      </c>
      <c r="Z107" s="24">
        <v>-1.2010513738E-2</v>
      </c>
    </row>
    <row r="108" spans="1:26" s="11" customFormat="1" ht="8.1" customHeight="1">
      <c r="A108" s="9" t="s">
        <v>19</v>
      </c>
      <c r="B108" s="10"/>
      <c r="C108" s="19">
        <v>0.2184860772021</v>
      </c>
      <c r="D108" s="19">
        <v>0.3352698083583</v>
      </c>
      <c r="E108" s="29">
        <v>0.33368803394840002</v>
      </c>
      <c r="F108" s="29">
        <v>0.35264953594960002</v>
      </c>
      <c r="G108" s="19">
        <v>0.33273868537259998</v>
      </c>
      <c r="H108" s="19">
        <v>0.20629326764959999</v>
      </c>
      <c r="I108" s="29">
        <v>0.22306995649190001</v>
      </c>
      <c r="J108" s="24">
        <v>0.23643254332130001</v>
      </c>
      <c r="K108" s="19">
        <v>0.27732865441589999</v>
      </c>
      <c r="L108" s="29">
        <v>0.28221984456010002</v>
      </c>
      <c r="M108" s="29">
        <v>0.20762909179799999</v>
      </c>
      <c r="N108" s="24">
        <v>0.2980001905445</v>
      </c>
      <c r="O108" s="24">
        <v>0.24452976101179999</v>
      </c>
      <c r="P108" s="24">
        <v>0.41410848873490003</v>
      </c>
      <c r="Q108" s="24">
        <v>0.54805110962199999</v>
      </c>
      <c r="R108" s="24">
        <v>0.35946784279729999</v>
      </c>
      <c r="S108" s="24">
        <v>0.15115177713219999</v>
      </c>
      <c r="T108" s="24">
        <v>-5.116458141E-2</v>
      </c>
      <c r="U108" s="24">
        <v>-0.27023087540599999</v>
      </c>
      <c r="V108" s="24">
        <v>-0.28529145215200002</v>
      </c>
      <c r="W108" s="24">
        <v>-9.3676685536000004E-2</v>
      </c>
      <c r="X108" s="24">
        <v>3.0465528432999999E-2</v>
      </c>
      <c r="Y108" s="24">
        <v>8.7759389428999995E-2</v>
      </c>
      <c r="Z108" s="24">
        <v>0.1189882522785</v>
      </c>
    </row>
    <row r="109" spans="1:26" s="11" customFormat="1" ht="8.1" customHeight="1">
      <c r="A109" s="9" t="s">
        <v>20</v>
      </c>
      <c r="B109" s="10"/>
      <c r="C109" s="19">
        <v>0.16165336595759999</v>
      </c>
      <c r="D109" s="19">
        <v>0.30602988426479999</v>
      </c>
      <c r="E109" s="29">
        <v>0.23858110006389999</v>
      </c>
      <c r="F109" s="29">
        <v>0.32757403196700002</v>
      </c>
      <c r="G109" s="19">
        <v>0.41761338249009999</v>
      </c>
      <c r="H109" s="19">
        <v>0.51865497093000001</v>
      </c>
      <c r="I109" s="29">
        <v>0.57557466238709998</v>
      </c>
      <c r="J109" s="24">
        <v>0.16378204938980001</v>
      </c>
      <c r="K109" s="19">
        <v>0.25085973932139999</v>
      </c>
      <c r="L109" s="29">
        <v>-1.122916417611</v>
      </c>
      <c r="M109" s="29">
        <v>-0.79707621274600005</v>
      </c>
      <c r="N109" s="24">
        <v>-0.32888065112600001</v>
      </c>
      <c r="O109" s="24">
        <v>-0.18240379388</v>
      </c>
      <c r="P109" s="24">
        <v>1.4451556496441</v>
      </c>
      <c r="Q109" s="24">
        <v>1.8332136440752</v>
      </c>
      <c r="R109" s="24">
        <v>1.6057072091275999</v>
      </c>
      <c r="S109" s="24">
        <v>1.1826931783729</v>
      </c>
      <c r="T109" s="24">
        <v>0.79706090575400002</v>
      </c>
      <c r="U109" s="24">
        <v>0.72437906148789999</v>
      </c>
      <c r="V109" s="24">
        <v>0.48897609647130003</v>
      </c>
      <c r="W109" s="24">
        <v>0.41558966454439999</v>
      </c>
      <c r="X109" s="24">
        <v>0.42401202987730002</v>
      </c>
      <c r="Y109" s="24">
        <v>-0.322398072127</v>
      </c>
      <c r="Z109" s="24">
        <v>-0.39627771603599998</v>
      </c>
    </row>
    <row r="110" spans="1:26" s="11" customFormat="1" ht="8.1" customHeight="1">
      <c r="A110" s="9" t="s">
        <v>37</v>
      </c>
      <c r="B110" s="10"/>
      <c r="C110" s="19">
        <v>0.27716868331420003</v>
      </c>
      <c r="D110" s="19">
        <v>0.24824360622149999</v>
      </c>
      <c r="E110" s="29">
        <v>0.31480598778640001</v>
      </c>
      <c r="F110" s="29">
        <v>0.24153905794569999</v>
      </c>
      <c r="G110" s="19">
        <v>0.14296007780969999</v>
      </c>
      <c r="H110" s="19">
        <v>0.2161964978276</v>
      </c>
      <c r="I110" s="29">
        <v>0.14449278371480001</v>
      </c>
      <c r="J110" s="24">
        <v>-1.0265668061000001E-2</v>
      </c>
      <c r="K110" s="19">
        <v>0.17308129045869999</v>
      </c>
      <c r="L110" s="29">
        <v>-0.33869310971200001</v>
      </c>
      <c r="M110" s="29">
        <v>-0.40267910721799999</v>
      </c>
      <c r="N110" s="24">
        <v>-9.9809753710000004E-2</v>
      </c>
      <c r="O110" s="24">
        <v>-3.4582466162000003E-2</v>
      </c>
      <c r="P110" s="24">
        <v>0.41319577985220002</v>
      </c>
      <c r="Q110" s="24">
        <v>0.79883420005969996</v>
      </c>
      <c r="R110" s="24">
        <v>0.64171522820000004</v>
      </c>
      <c r="S110" s="24">
        <v>0.46512825648779998</v>
      </c>
      <c r="T110" s="24">
        <v>0.52734319964569998</v>
      </c>
      <c r="U110" s="24">
        <v>0.24095997318590001</v>
      </c>
      <c r="V110" s="24">
        <v>9.4060322195500007E-2</v>
      </c>
      <c r="W110" s="24">
        <v>0.15961918872799999</v>
      </c>
      <c r="X110" s="24">
        <v>0.1515763367521</v>
      </c>
      <c r="Y110" s="24">
        <v>0.17821789557260001</v>
      </c>
      <c r="Z110" s="24">
        <v>0.15862343377470001</v>
      </c>
    </row>
    <row r="111" spans="1:26" s="11" customFormat="1" ht="8.1" customHeight="1">
      <c r="A111" s="9" t="s">
        <v>57</v>
      </c>
      <c r="B111" s="10"/>
      <c r="C111" s="19">
        <v>0.52146542452190003</v>
      </c>
      <c r="D111" s="19">
        <v>0.66517964817569997</v>
      </c>
      <c r="E111" s="29">
        <v>0.54586215818710004</v>
      </c>
      <c r="F111" s="29">
        <v>0.5529960369936</v>
      </c>
      <c r="G111" s="19">
        <v>0.3256807534749</v>
      </c>
      <c r="H111" s="19">
        <v>0.38018783469150003</v>
      </c>
      <c r="I111" s="29">
        <v>0.53512122625570002</v>
      </c>
      <c r="J111" s="24">
        <v>-1.5637340915369999</v>
      </c>
      <c r="K111" s="19">
        <v>-1.086010158873</v>
      </c>
      <c r="L111" s="29">
        <v>-4.3384190547539996</v>
      </c>
      <c r="M111" s="29">
        <v>-2.800779708326</v>
      </c>
      <c r="N111" s="24">
        <v>-0.19799736503500001</v>
      </c>
      <c r="O111" s="24">
        <v>-4.9461625790000003E-3</v>
      </c>
      <c r="P111" s="24">
        <v>5.1766389462184996</v>
      </c>
      <c r="Q111" s="24">
        <v>3.7319822248247001</v>
      </c>
      <c r="R111" s="24">
        <v>4.0096505096139001</v>
      </c>
      <c r="S111" s="24">
        <v>2.4879940039349999</v>
      </c>
      <c r="T111" s="24">
        <v>2.3306834003882999</v>
      </c>
      <c r="U111" s="24">
        <v>0.88205614878880001</v>
      </c>
      <c r="V111" s="24">
        <v>0.1770528277275</v>
      </c>
      <c r="W111" s="24">
        <v>0.67294386471220002</v>
      </c>
      <c r="X111" s="24">
        <v>-2.5219002737999999E-2</v>
      </c>
      <c r="Y111" s="24">
        <v>0.41528442411420002</v>
      </c>
      <c r="Z111" s="24">
        <v>6.4598462399999995E-4</v>
      </c>
    </row>
    <row r="112" spans="1:26" s="11" customFormat="1" ht="8.1" customHeight="1">
      <c r="A112" s="9" t="s">
        <v>4</v>
      </c>
      <c r="B112" s="10"/>
      <c r="C112" s="19">
        <v>4.84984571689E-2</v>
      </c>
      <c r="D112" s="19">
        <v>5.2316892564600002E-2</v>
      </c>
      <c r="E112" s="29">
        <v>6.1380672955500003E-2</v>
      </c>
      <c r="F112" s="29">
        <v>6.1386453830500003E-2</v>
      </c>
      <c r="G112" s="19">
        <v>9.6876772303699996E-2</v>
      </c>
      <c r="H112" s="19">
        <v>0.1208330600529</v>
      </c>
      <c r="I112" s="29">
        <v>0.1390580943103</v>
      </c>
      <c r="J112" s="24">
        <v>0.12501872461649999</v>
      </c>
      <c r="K112" s="19">
        <v>0.19640303208009999</v>
      </c>
      <c r="L112" s="29">
        <v>0.1198869642497</v>
      </c>
      <c r="M112" s="29">
        <v>0.12798750921679999</v>
      </c>
      <c r="N112" s="24">
        <v>0.12189488319650001</v>
      </c>
      <c r="O112" s="24">
        <v>9.8537684779099993E-2</v>
      </c>
      <c r="P112" s="24">
        <v>0.16785484457200001</v>
      </c>
      <c r="Q112" s="24">
        <v>0.14752045766239999</v>
      </c>
      <c r="R112" s="24">
        <v>7.5925563369500002E-2</v>
      </c>
      <c r="S112" s="24">
        <v>2.2369514852400001E-2</v>
      </c>
      <c r="T112" s="24">
        <v>1.67434975736E-2</v>
      </c>
      <c r="U112" s="24">
        <v>2.11951912598E-2</v>
      </c>
      <c r="V112" s="24">
        <v>1.3993051557E-3</v>
      </c>
      <c r="W112" s="24">
        <v>3.2702180386099997E-2</v>
      </c>
      <c r="X112" s="24">
        <v>4.0177613218200001E-2</v>
      </c>
      <c r="Y112" s="24">
        <v>1.1321858083499999E-2</v>
      </c>
      <c r="Z112" s="24">
        <v>5.4770168001399999E-2</v>
      </c>
    </row>
    <row r="113" spans="1:26" s="11" customFormat="1" ht="3" customHeight="1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s="11" customFormat="1" ht="3" customHeight="1">
      <c r="A114" s="10"/>
      <c r="B114" s="1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s="11" customFormat="1" ht="9" customHeight="1">
      <c r="A115" s="45" t="s">
        <v>6</v>
      </c>
      <c r="B115" s="45"/>
      <c r="C115" s="47" t="s">
        <v>220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s="11" customFormat="1" ht="6.75" customHeight="1">
      <c r="A116" s="9"/>
      <c r="B116" s="1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s="11" customFormat="1" ht="8.1" customHeight="1">
      <c r="A117" s="44" t="s">
        <v>125</v>
      </c>
      <c r="B117" s="45"/>
      <c r="C117" s="46">
        <v>0.34592101875260001</v>
      </c>
      <c r="D117" s="20">
        <v>0.58544959920570006</v>
      </c>
      <c r="E117" s="20">
        <v>0.29378355786100002</v>
      </c>
      <c r="F117" s="20">
        <v>0.2384912724204</v>
      </c>
      <c r="G117" s="20">
        <v>0.2007670971944</v>
      </c>
      <c r="H117" s="20">
        <v>7.5194190530799995E-2</v>
      </c>
      <c r="I117" s="20">
        <v>0.15068022067280001</v>
      </c>
      <c r="J117" s="20">
        <v>-0.42691084346699998</v>
      </c>
      <c r="K117" s="20">
        <v>-0.12535256821599999</v>
      </c>
      <c r="L117" s="20">
        <v>-2.0804913979639998</v>
      </c>
      <c r="M117" s="20">
        <v>-0.66685917905299996</v>
      </c>
      <c r="N117" s="20">
        <v>0.57570609488320001</v>
      </c>
      <c r="O117" s="20">
        <v>0.72978974594299995</v>
      </c>
      <c r="P117" s="20">
        <v>3.2989552489321001</v>
      </c>
      <c r="Q117" s="20">
        <v>2.8188652273763002</v>
      </c>
      <c r="R117" s="20">
        <v>1.8842711336167</v>
      </c>
      <c r="S117" s="20">
        <v>1.2994846990165001</v>
      </c>
      <c r="T117" s="20">
        <v>0.5598609463109</v>
      </c>
      <c r="U117" s="20">
        <v>-0.50508522175299997</v>
      </c>
      <c r="V117" s="20">
        <v>-1.1046161801800001</v>
      </c>
      <c r="W117" s="20">
        <v>-1.053196986426</v>
      </c>
      <c r="X117" s="20">
        <v>-0.745946515767</v>
      </c>
      <c r="Y117" s="20">
        <v>-0.71860516653999995</v>
      </c>
      <c r="Z117" s="20">
        <v>-0.50108032985700002</v>
      </c>
    </row>
    <row r="118" spans="1:26" s="11" customFormat="1" ht="9" customHeight="1">
      <c r="A118" s="12"/>
      <c r="B118" s="10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s="11" customFormat="1" ht="8.1" customHeight="1">
      <c r="A119" s="12" t="s">
        <v>21</v>
      </c>
      <c r="B119" s="10"/>
      <c r="C119" s="22">
        <v>4.5149441777697863</v>
      </c>
      <c r="D119" s="22">
        <v>5.5104374035461534</v>
      </c>
      <c r="E119" s="33">
        <v>2.4267715156711445</v>
      </c>
      <c r="F119" s="33">
        <v>3.5115649385508041</v>
      </c>
      <c r="G119" s="22">
        <v>1.1995364855208024</v>
      </c>
      <c r="H119" s="22">
        <v>1.195873154051097</v>
      </c>
      <c r="I119" s="33">
        <v>3.1814295567944795</v>
      </c>
      <c r="J119" s="22">
        <v>-2.7289709694991116</v>
      </c>
      <c r="K119" s="22">
        <v>-0.23376452665276881</v>
      </c>
      <c r="L119" s="33">
        <v>-14.952733516689243</v>
      </c>
      <c r="M119" s="33">
        <v>-9.4746447687419142</v>
      </c>
      <c r="N119" s="22">
        <v>7.4572327368582769E-2</v>
      </c>
      <c r="O119" s="22">
        <v>0.53373302308341586</v>
      </c>
      <c r="P119" s="22">
        <v>18.30176297297248</v>
      </c>
      <c r="Q119" s="22">
        <v>16.247120407573856</v>
      </c>
      <c r="R119" s="22">
        <v>11.614143833445855</v>
      </c>
      <c r="S119" s="22">
        <v>6.3030160327651075</v>
      </c>
      <c r="T119" s="22">
        <v>4.3961392367549035</v>
      </c>
      <c r="U119" s="22">
        <v>0.53426638821121308</v>
      </c>
      <c r="V119" s="22">
        <v>-2.3412249390263651</v>
      </c>
      <c r="W119" s="22">
        <v>0.28911905552428951</v>
      </c>
      <c r="X119" s="22">
        <v>-0.39367205671253513</v>
      </c>
      <c r="Y119" s="22">
        <v>0.5699657080847409</v>
      </c>
      <c r="Z119" s="22">
        <v>0.41095849913550531</v>
      </c>
    </row>
    <row r="120" spans="1:26" s="1" customFormat="1" ht="6.95" customHeight="1"/>
    <row r="121" spans="1:26" s="1" customFormat="1" ht="6.95" customHeight="1"/>
    <row r="122" spans="1:26" s="1" customFormat="1" ht="6.95" customHeight="1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S122" s="40"/>
      <c r="T122" s="40"/>
      <c r="U122" s="40"/>
      <c r="V122" s="40"/>
      <c r="W122" s="40"/>
      <c r="X122" s="40"/>
      <c r="Y122" s="40"/>
      <c r="Z122" s="40"/>
    </row>
    <row r="123" spans="1:26" ht="9" customHeight="1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S123" s="40"/>
      <c r="T123" s="40"/>
      <c r="U123" s="40"/>
      <c r="V123" s="40"/>
      <c r="W123" s="40"/>
      <c r="X123" s="40"/>
      <c r="Y123" s="40"/>
      <c r="Z123" s="40"/>
    </row>
    <row r="124" spans="1:26" s="11" customFormat="1" ht="9" customHeight="1">
      <c r="A124" s="15" t="s">
        <v>23</v>
      </c>
      <c r="B124" s="16" t="s">
        <v>24</v>
      </c>
    </row>
    <row r="125" spans="1:26" s="11" customFormat="1" ht="9" customHeight="1">
      <c r="A125" s="15" t="s">
        <v>25</v>
      </c>
      <c r="B125" s="16" t="s">
        <v>216</v>
      </c>
    </row>
    <row r="126" spans="1:26" s="11" customFormat="1" ht="9" customHeight="1">
      <c r="A126" s="15" t="s">
        <v>26</v>
      </c>
      <c r="B126" s="16" t="s">
        <v>30</v>
      </c>
    </row>
    <row r="127" spans="1:26" s="11" customFormat="1" ht="9" customHeight="1">
      <c r="A127" s="15" t="s">
        <v>31</v>
      </c>
      <c r="B127" s="16" t="s">
        <v>27</v>
      </c>
    </row>
    <row r="130" spans="1:1" ht="9" customHeight="1">
      <c r="A130" s="17"/>
    </row>
  </sheetData>
  <conditionalFormatting sqref="C87:R119 C49:R76 C79:R82">
    <cfRule type="notContainsBlanks" dxfId="77" priority="179" stopIfTrue="1">
      <formula>LEN(TRIM(C49))&gt;0</formula>
    </cfRule>
  </conditionalFormatting>
  <conditionalFormatting sqref="D40:F40">
    <cfRule type="notContainsBlanks" dxfId="76" priority="180" stopIfTrue="1">
      <formula>LEN(TRIM(D40))&gt;0</formula>
    </cfRule>
  </conditionalFormatting>
  <conditionalFormatting sqref="D40:F40">
    <cfRule type="notContainsBlanks" dxfId="75" priority="178">
      <formula>LEN(TRIM(D40))&gt;0</formula>
    </cfRule>
  </conditionalFormatting>
  <conditionalFormatting sqref="D76:F76">
    <cfRule type="notContainsBlanks" dxfId="74" priority="177">
      <formula>LEN(TRIM(D76))&gt;0</formula>
    </cfRule>
  </conditionalFormatting>
  <conditionalFormatting sqref="D113:F113 N113">
    <cfRule type="expression" dxfId="73" priority="176">
      <formula>#REF!</formula>
    </cfRule>
  </conditionalFormatting>
  <conditionalFormatting sqref="D113:F113">
    <cfRule type="expression" dxfId="72" priority="175">
      <formula>#REF!</formula>
    </cfRule>
  </conditionalFormatting>
  <conditionalFormatting sqref="G40:J40">
    <cfRule type="notContainsBlanks" dxfId="71" priority="136" stopIfTrue="1">
      <formula>LEN(TRIM(G40))&gt;0</formula>
    </cfRule>
  </conditionalFormatting>
  <conditionalFormatting sqref="G40:J40">
    <cfRule type="notContainsBlanks" dxfId="70" priority="134">
      <formula>LEN(TRIM(G40))&gt;0</formula>
    </cfRule>
  </conditionalFormatting>
  <conditionalFormatting sqref="G76:J76">
    <cfRule type="notContainsBlanks" dxfId="69" priority="133">
      <formula>LEN(TRIM(G76))&gt;0</formula>
    </cfRule>
  </conditionalFormatting>
  <conditionalFormatting sqref="G113:J113">
    <cfRule type="expression" dxfId="68" priority="132">
      <formula>#REF!</formula>
    </cfRule>
  </conditionalFormatting>
  <conditionalFormatting sqref="G113:J113">
    <cfRule type="expression" dxfId="67" priority="131">
      <formula>#REF!</formula>
    </cfRule>
  </conditionalFormatting>
  <conditionalFormatting sqref="K40">
    <cfRule type="notContainsBlanks" dxfId="66" priority="130" stopIfTrue="1">
      <formula>LEN(TRIM(K40))&gt;0</formula>
    </cfRule>
  </conditionalFormatting>
  <conditionalFormatting sqref="K40">
    <cfRule type="notContainsBlanks" dxfId="65" priority="128">
      <formula>LEN(TRIM(K40))&gt;0</formula>
    </cfRule>
  </conditionalFormatting>
  <conditionalFormatting sqref="K76">
    <cfRule type="notContainsBlanks" dxfId="64" priority="127">
      <formula>LEN(TRIM(K76))&gt;0</formula>
    </cfRule>
  </conditionalFormatting>
  <conditionalFormatting sqref="K113">
    <cfRule type="expression" dxfId="63" priority="126">
      <formula>#REF!</formula>
    </cfRule>
  </conditionalFormatting>
  <conditionalFormatting sqref="K113">
    <cfRule type="expression" dxfId="62" priority="125">
      <formula>#REF!</formula>
    </cfRule>
  </conditionalFormatting>
  <conditionalFormatting sqref="L40 N40">
    <cfRule type="notContainsBlanks" dxfId="61" priority="124" stopIfTrue="1">
      <formula>LEN(TRIM(L40))&gt;0</formula>
    </cfRule>
  </conditionalFormatting>
  <conditionalFormatting sqref="L40 N40">
    <cfRule type="notContainsBlanks" dxfId="60" priority="122">
      <formula>LEN(TRIM(L40))&gt;0</formula>
    </cfRule>
  </conditionalFormatting>
  <conditionalFormatting sqref="L76 N76">
    <cfRule type="notContainsBlanks" dxfId="59" priority="121">
      <formula>LEN(TRIM(L76))&gt;0</formula>
    </cfRule>
  </conditionalFormatting>
  <conditionalFormatting sqref="L113">
    <cfRule type="expression" dxfId="58" priority="120">
      <formula>#REF!</formula>
    </cfRule>
  </conditionalFormatting>
  <conditionalFormatting sqref="L113">
    <cfRule type="expression" dxfId="57" priority="119">
      <formula>#REF!</formula>
    </cfRule>
  </conditionalFormatting>
  <conditionalFormatting sqref="M40">
    <cfRule type="notContainsBlanks" dxfId="56" priority="118" stopIfTrue="1">
      <formula>LEN(TRIM(M40))&gt;0</formula>
    </cfRule>
  </conditionalFormatting>
  <conditionalFormatting sqref="M40">
    <cfRule type="notContainsBlanks" dxfId="55" priority="116">
      <formula>LEN(TRIM(M40))&gt;0</formula>
    </cfRule>
  </conditionalFormatting>
  <conditionalFormatting sqref="M76">
    <cfRule type="notContainsBlanks" dxfId="54" priority="115">
      <formula>LEN(TRIM(M76))&gt;0</formula>
    </cfRule>
  </conditionalFormatting>
  <conditionalFormatting sqref="M113">
    <cfRule type="expression" dxfId="53" priority="114">
      <formula>#REF!</formula>
    </cfRule>
  </conditionalFormatting>
  <conditionalFormatting sqref="M113">
    <cfRule type="expression" dxfId="52" priority="113">
      <formula>#REF!</formula>
    </cfRule>
  </conditionalFormatting>
  <conditionalFormatting sqref="O40:R40">
    <cfRule type="notContainsBlanks" dxfId="51" priority="100" stopIfTrue="1">
      <formula>LEN(TRIM(O40))&gt;0</formula>
    </cfRule>
  </conditionalFormatting>
  <conditionalFormatting sqref="O40:R40">
    <cfRule type="notContainsBlanks" dxfId="50" priority="98">
      <formula>LEN(TRIM(O40))&gt;0</formula>
    </cfRule>
  </conditionalFormatting>
  <conditionalFormatting sqref="O76:R76">
    <cfRule type="notContainsBlanks" dxfId="49" priority="97">
      <formula>LEN(TRIM(O76))&gt;0</formula>
    </cfRule>
  </conditionalFormatting>
  <conditionalFormatting sqref="O113:R113">
    <cfRule type="expression" dxfId="48" priority="96">
      <formula>#REF!</formula>
    </cfRule>
  </conditionalFormatting>
  <conditionalFormatting sqref="O113:R113">
    <cfRule type="expression" dxfId="47" priority="95">
      <formula>#REF!</formula>
    </cfRule>
  </conditionalFormatting>
  <conditionalFormatting sqref="C88:C112">
    <cfRule type="notContainsBlanks" dxfId="46" priority="90">
      <formula>LEN(TRIM(C88))&gt;0</formula>
    </cfRule>
  </conditionalFormatting>
  <conditionalFormatting sqref="C113">
    <cfRule type="expression" dxfId="45" priority="89">
      <formula>#REF!</formula>
    </cfRule>
  </conditionalFormatting>
  <conditionalFormatting sqref="C76">
    <cfRule type="notContainsBlanks" dxfId="44" priority="87">
      <formula>LEN(TRIM(C76))&gt;0</formula>
    </cfRule>
  </conditionalFormatting>
  <conditionalFormatting sqref="C40">
    <cfRule type="notContainsBlanks" dxfId="43" priority="86" stopIfTrue="1">
      <formula>LEN(TRIM(C40))&gt;0</formula>
    </cfRule>
  </conditionalFormatting>
  <conditionalFormatting sqref="C77:R77">
    <cfRule type="notContainsBlanks" dxfId="42" priority="78" stopIfTrue="1">
      <formula>LEN(TRIM(C77))&gt;0</formula>
    </cfRule>
  </conditionalFormatting>
  <conditionalFormatting sqref="S87:S119 S49:S76 S79:S82">
    <cfRule type="notContainsBlanks" dxfId="41" priority="77" stopIfTrue="1">
      <formula>LEN(TRIM(S49))&gt;0</formula>
    </cfRule>
  </conditionalFormatting>
  <conditionalFormatting sqref="S40">
    <cfRule type="notContainsBlanks" dxfId="40" priority="76" stopIfTrue="1">
      <formula>LEN(TRIM(S40))&gt;0</formula>
    </cfRule>
  </conditionalFormatting>
  <conditionalFormatting sqref="S40">
    <cfRule type="notContainsBlanks" dxfId="39" priority="75">
      <formula>LEN(TRIM(S40))&gt;0</formula>
    </cfRule>
  </conditionalFormatting>
  <conditionalFormatting sqref="S76">
    <cfRule type="notContainsBlanks" dxfId="38" priority="74">
      <formula>LEN(TRIM(S76))&gt;0</formula>
    </cfRule>
  </conditionalFormatting>
  <conditionalFormatting sqref="S113">
    <cfRule type="expression" dxfId="37" priority="73">
      <formula>#REF!</formula>
    </cfRule>
  </conditionalFormatting>
  <conditionalFormatting sqref="S113">
    <cfRule type="expression" dxfId="36" priority="72">
      <formula>#REF!</formula>
    </cfRule>
  </conditionalFormatting>
  <conditionalFormatting sqref="S77">
    <cfRule type="notContainsBlanks" dxfId="35" priority="71" stopIfTrue="1">
      <formula>LEN(TRIM(S77))&gt;0</formula>
    </cfRule>
  </conditionalFormatting>
  <conditionalFormatting sqref="V87:V119 V49:V76 V79:V82">
    <cfRule type="notContainsBlanks" dxfId="34" priority="56" stopIfTrue="1">
      <formula>LEN(TRIM(V49))&gt;0</formula>
    </cfRule>
  </conditionalFormatting>
  <conditionalFormatting sqref="V40">
    <cfRule type="notContainsBlanks" dxfId="33" priority="55" stopIfTrue="1">
      <formula>LEN(TRIM(V40))&gt;0</formula>
    </cfRule>
  </conditionalFormatting>
  <conditionalFormatting sqref="V40">
    <cfRule type="notContainsBlanks" dxfId="32" priority="54">
      <formula>LEN(TRIM(V40))&gt;0</formula>
    </cfRule>
  </conditionalFormatting>
  <conditionalFormatting sqref="V76">
    <cfRule type="notContainsBlanks" dxfId="31" priority="53">
      <formula>LEN(TRIM(V76))&gt;0</formula>
    </cfRule>
  </conditionalFormatting>
  <conditionalFormatting sqref="V113">
    <cfRule type="expression" dxfId="30" priority="52">
      <formula>#REF!</formula>
    </cfRule>
  </conditionalFormatting>
  <conditionalFormatting sqref="V113">
    <cfRule type="expression" dxfId="29" priority="51">
      <formula>#REF!</formula>
    </cfRule>
  </conditionalFormatting>
  <conditionalFormatting sqref="V77">
    <cfRule type="notContainsBlanks" dxfId="28" priority="50" stopIfTrue="1">
      <formula>LEN(TRIM(V77))&gt;0</formula>
    </cfRule>
  </conditionalFormatting>
  <conditionalFormatting sqref="T87:U119 T49:U76 T79:U82">
    <cfRule type="notContainsBlanks" dxfId="27" priority="49" stopIfTrue="1">
      <formula>LEN(TRIM(T49))&gt;0</formula>
    </cfRule>
  </conditionalFormatting>
  <conditionalFormatting sqref="T40:U40">
    <cfRule type="notContainsBlanks" dxfId="26" priority="48" stopIfTrue="1">
      <formula>LEN(TRIM(T40))&gt;0</formula>
    </cfRule>
  </conditionalFormatting>
  <conditionalFormatting sqref="T40:U40">
    <cfRule type="notContainsBlanks" dxfId="25" priority="47">
      <formula>LEN(TRIM(T40))&gt;0</formula>
    </cfRule>
  </conditionalFormatting>
  <conditionalFormatting sqref="T76:U76">
    <cfRule type="notContainsBlanks" dxfId="24" priority="46">
      <formula>LEN(TRIM(T76))&gt;0</formula>
    </cfRule>
  </conditionalFormatting>
  <conditionalFormatting sqref="T113:U113">
    <cfRule type="expression" dxfId="23" priority="45">
      <formula>#REF!</formula>
    </cfRule>
  </conditionalFormatting>
  <conditionalFormatting sqref="T113:U113">
    <cfRule type="expression" dxfId="22" priority="44">
      <formula>#REF!</formula>
    </cfRule>
  </conditionalFormatting>
  <conditionalFormatting sqref="T77:U77">
    <cfRule type="notContainsBlanks" dxfId="21" priority="43" stopIfTrue="1">
      <formula>LEN(TRIM(T77))&gt;0</formula>
    </cfRule>
  </conditionalFormatting>
  <conditionalFormatting sqref="W87:W119 W49:W76 W79:W82">
    <cfRule type="notContainsBlanks" dxfId="20" priority="21" stopIfTrue="1">
      <formula>LEN(TRIM(W49))&gt;0</formula>
    </cfRule>
  </conditionalFormatting>
  <conditionalFormatting sqref="W40">
    <cfRule type="notContainsBlanks" dxfId="19" priority="20" stopIfTrue="1">
      <formula>LEN(TRIM(W40))&gt;0</formula>
    </cfRule>
  </conditionalFormatting>
  <conditionalFormatting sqref="W40">
    <cfRule type="notContainsBlanks" dxfId="18" priority="19">
      <formula>LEN(TRIM(W40))&gt;0</formula>
    </cfRule>
  </conditionalFormatting>
  <conditionalFormatting sqref="W76">
    <cfRule type="notContainsBlanks" dxfId="17" priority="18">
      <formula>LEN(TRIM(W76))&gt;0</formula>
    </cfRule>
  </conditionalFormatting>
  <conditionalFormatting sqref="W113">
    <cfRule type="expression" dxfId="16" priority="17">
      <formula>#REF!</formula>
    </cfRule>
  </conditionalFormatting>
  <conditionalFormatting sqref="W113">
    <cfRule type="expression" dxfId="15" priority="16">
      <formula>#REF!</formula>
    </cfRule>
  </conditionalFormatting>
  <conditionalFormatting sqref="W77">
    <cfRule type="notContainsBlanks" dxfId="14" priority="15" stopIfTrue="1">
      <formula>LEN(TRIM(W77))&gt;0</formula>
    </cfRule>
  </conditionalFormatting>
  <conditionalFormatting sqref="X87:Y119 X49:Y76 X79:Y82">
    <cfRule type="notContainsBlanks" dxfId="13" priority="14" stopIfTrue="1">
      <formula>LEN(TRIM(X49))&gt;0</formula>
    </cfRule>
  </conditionalFormatting>
  <conditionalFormatting sqref="X40:Y40">
    <cfRule type="notContainsBlanks" dxfId="12" priority="13" stopIfTrue="1">
      <formula>LEN(TRIM(X40))&gt;0</formula>
    </cfRule>
  </conditionalFormatting>
  <conditionalFormatting sqref="X40:Y40">
    <cfRule type="notContainsBlanks" dxfId="11" priority="12">
      <formula>LEN(TRIM(X40))&gt;0</formula>
    </cfRule>
  </conditionalFormatting>
  <conditionalFormatting sqref="X76:Y76">
    <cfRule type="notContainsBlanks" dxfId="10" priority="11">
      <formula>LEN(TRIM(X76))&gt;0</formula>
    </cfRule>
  </conditionalFormatting>
  <conditionalFormatting sqref="X113:Y113">
    <cfRule type="expression" dxfId="9" priority="10">
      <formula>#REF!</formula>
    </cfRule>
  </conditionalFormatting>
  <conditionalFormatting sqref="X113:Y113">
    <cfRule type="expression" dxfId="8" priority="9">
      <formula>#REF!</formula>
    </cfRule>
  </conditionalFormatting>
  <conditionalFormatting sqref="X77:Y77">
    <cfRule type="notContainsBlanks" dxfId="7" priority="8" stopIfTrue="1">
      <formula>LEN(TRIM(X77))&gt;0</formula>
    </cfRule>
  </conditionalFormatting>
  <conditionalFormatting sqref="Z87:Z119 Z49:Z76 Z79:Z82">
    <cfRule type="notContainsBlanks" dxfId="6" priority="7" stopIfTrue="1">
      <formula>LEN(TRIM(Z49))&gt;0</formula>
    </cfRule>
  </conditionalFormatting>
  <conditionalFormatting sqref="Z40">
    <cfRule type="notContainsBlanks" dxfId="5" priority="6" stopIfTrue="1">
      <formula>LEN(TRIM(Z40))&gt;0</formula>
    </cfRule>
  </conditionalFormatting>
  <conditionalFormatting sqref="Z40">
    <cfRule type="notContainsBlanks" dxfId="4" priority="5">
      <formula>LEN(TRIM(Z40))&gt;0</formula>
    </cfRule>
  </conditionalFormatting>
  <conditionalFormatting sqref="Z76">
    <cfRule type="notContainsBlanks" dxfId="3" priority="4">
      <formula>LEN(TRIM(Z76))&gt;0</formula>
    </cfRule>
  </conditionalFormatting>
  <conditionalFormatting sqref="Z113">
    <cfRule type="expression" dxfId="2" priority="3">
      <formula>#REF!</formula>
    </cfRule>
  </conditionalFormatting>
  <conditionalFormatting sqref="Z113">
    <cfRule type="expression" dxfId="1" priority="2">
      <formula>#REF!</formula>
    </cfRule>
  </conditionalFormatting>
  <conditionalFormatting sqref="Z77">
    <cfRule type="notContainsBlanks" dxfId="0" priority="1" stopIfTrue="1">
      <formula>LEN(TRIM(Z77))&gt;0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4"/>
  <sheetViews>
    <sheetView workbookViewId="0">
      <selection activeCell="H27" sqref="H27"/>
    </sheetView>
  </sheetViews>
  <sheetFormatPr baseColWidth="10" defaultRowHeight="12.75"/>
  <sheetData>
    <row r="1" spans="1:1">
      <c r="A1" t="s">
        <v>33</v>
      </c>
    </row>
    <row r="3" spans="1:1">
      <c r="A3" t="s">
        <v>51</v>
      </c>
    </row>
    <row r="4" spans="1:1">
      <c r="A4" t="s">
        <v>52</v>
      </c>
    </row>
    <row r="5" spans="1:1">
      <c r="A5" t="s">
        <v>40</v>
      </c>
    </row>
    <row r="6" spans="1:1">
      <c r="A6" t="s">
        <v>41</v>
      </c>
    </row>
    <row r="7" spans="1:1">
      <c r="A7" t="s">
        <v>53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s="36" t="s">
        <v>46</v>
      </c>
    </row>
    <row r="13" spans="1:1">
      <c r="A13" t="s">
        <v>47</v>
      </c>
    </row>
    <row r="14" spans="1:1">
      <c r="A14" s="36" t="s">
        <v>54</v>
      </c>
    </row>
    <row r="15" spans="1:1">
      <c r="A15" t="s">
        <v>48</v>
      </c>
    </row>
    <row r="16" spans="1:1">
      <c r="A16" s="36" t="s">
        <v>49</v>
      </c>
    </row>
    <row r="17" spans="1:2">
      <c r="A17" s="36" t="s">
        <v>55</v>
      </c>
    </row>
    <row r="19" spans="1:2">
      <c r="A19" t="str">
        <f xml:space="preserve"> A3 &amp; "+" &amp; A4 &amp; "+" &amp; A5 &amp; "+" &amp; A6 &amp; "+"  &amp; A7 &amp;  "+"  &amp; A8 &amp; "+" &amp; A9 &amp; "+" &amp; A10 &amp; "+" &amp; A11 &amp; "+" &amp; A12 &amp; "+" &amp; A13&amp; "+" &amp; A14&amp; "+ " &amp; A15&amp; "+" &amp; A16&amp; "+" &amp; A17</f>
        <v>F032.PIB.V12.R.Z.2013.01.Z.0.T+F032.PIB.V12.R.Z.2013.02.04.0.T+F032.PIB.V12.R.Z.2013.03.Z.0.T+F032.PIB.V12.R.Z.2013.04.Z.0.T+F032.PIB.V12.R.Z.2013.05.Z.0.T+F032.PIB.V12.R.Z.2013.06.Z.0.T+F032.PIB.V12.R.Z.2013.07.32.0.T+F032.PIB.V12.R.Z.2013.07.33.0.T+F032.PIB.V12.R.Z.2013.08.19.0.T+F032.PIB.V12.R.Z.2013.08.20.0.T+F032.PIB.V12.R.Z.2013.09.34.0.T +F032.PIB.V12.R.Z.2013.09.35.0.T + F032.PIB.V12.R.Z.2013.10.Z.0.T+F032.PIB.V12.R.Z.2013.11.Z.0.T+F032.PIB.V12.R.Z.2013.12.Z.0.T</v>
      </c>
    </row>
    <row r="23" spans="1:2">
      <c r="B23" s="37"/>
    </row>
    <row r="24" spans="1:2">
      <c r="B24" s="37"/>
    </row>
    <row r="25" spans="1:2">
      <c r="B25" s="37"/>
    </row>
    <row r="26" spans="1:2">
      <c r="B26" s="37"/>
    </row>
    <row r="27" spans="1:2">
      <c r="B27" s="37"/>
    </row>
    <row r="28" spans="1:2">
      <c r="B28" s="37"/>
    </row>
    <row r="29" spans="1:2">
      <c r="B29" s="37"/>
    </row>
    <row r="30" spans="1:2">
      <c r="B30" s="37"/>
    </row>
    <row r="31" spans="1:2">
      <c r="B31" s="37"/>
    </row>
    <row r="32" spans="1:2">
      <c r="B32" s="37"/>
    </row>
    <row r="33" spans="2:2">
      <c r="B33" s="37"/>
    </row>
    <row r="34" spans="2:2">
      <c r="B34" s="37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Referencia 2018</vt:lpstr>
      <vt:lpstr>Series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Interno Bruto por clase de actividad económica - Serie trimestral (millones de pesos de 2003)</dc:title>
  <dc:creator>Banco Central de Chile</dc:creator>
  <cp:lastModifiedBy>Carlos Correa I.</cp:lastModifiedBy>
  <cp:lastPrinted>2011-11-17T17:47:33Z</cp:lastPrinted>
  <dcterms:created xsi:type="dcterms:W3CDTF">2000-09-06T12:49:25Z</dcterms:created>
  <dcterms:modified xsi:type="dcterms:W3CDTF">2024-03-15T17:43:48Z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2021-08-17T21:30:19Z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1e9e81cf-c177-4045-9658-9ed36040de6c</vt:lpwstr>
  </property>
  <property fmtid="{D5CDD505-2E9C-101B-9397-08002B2CF9AE}" pid="8" name="MSIP_Label_6f509eeb-56d7-4078-8c25-542621925144_ContentBits">
    <vt:lpwstr>0</vt:lpwstr>
  </property>
</Properties>
</file>