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75" windowWidth="10155" windowHeight="6000" activeTab="1"/>
  </bookViews>
  <sheets>
    <sheet name="." sheetId="1" r:id="rId1"/>
    <sheet name="Dollar_buy_by_tender" sheetId="2" r:id="rId2"/>
  </sheets>
  <definedNames>
    <definedName name="Ajustar">'Dollar_buy_by_tender'!$A$4:$G$4</definedName>
    <definedName name="Ingreso">'Dollar_buy_by_tender'!#REF!</definedName>
    <definedName name="InicioDatos">'Dollar_buy_by_tender'!$A$9</definedName>
    <definedName name="_xlnm.Print_Titles" localSheetId="1">'Dollar_buy_by_tender'!$2:$8</definedName>
  </definedNames>
  <calcPr fullCalcOnLoad="1"/>
</workbook>
</file>

<file path=xl/sharedStrings.xml><?xml version="1.0" encoding="utf-8"?>
<sst xmlns="http://schemas.openxmlformats.org/spreadsheetml/2006/main" count="11" uniqueCount="11">
  <si>
    <t>U.S. Dollar exchange buy by tender 2008 [1]</t>
  </si>
  <si>
    <t>(figures in millions of US$)</t>
  </si>
  <si>
    <t>Tender Date</t>
  </si>
  <si>
    <t>Tender amount</t>
  </si>
  <si>
    <t>Offer</t>
  </si>
  <si>
    <t>obtained amount</t>
  </si>
  <si>
    <t>Weighted average obtained amount</t>
  </si>
  <si>
    <t>Max obtained exchange</t>
  </si>
  <si>
    <t>Min obtained exchange</t>
  </si>
  <si>
    <t>[1] US Dollar exchange buy by tender since April 14 to september 19, 2008, as a CBCh memo</t>
  </si>
  <si>
    <t>from de Central bank of Chile at April 10, 2008.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</si>
</sst>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_(* #,##0.00_);_(* \(#,##0.00\);_(* &quot;-&quot;??_);_(@_)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14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 horizontal="left" wrapText="1"/>
    </xf>
    <xf numFmtId="2" fontId="4" fillId="0" borderId="11" xfId="0" applyNumberFormat="1" applyFont="1" applyFill="1" applyBorder="1" applyAlignment="1">
      <alignment horizontal="left" wrapText="1"/>
    </xf>
    <xf numFmtId="2" fontId="4" fillId="0" borderId="12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zoomScalePageLayoutView="0" workbookViewId="0" topLeftCell="A89">
      <selection activeCell="E2" sqref="E2"/>
    </sheetView>
  </sheetViews>
  <sheetFormatPr defaultColWidth="11.421875" defaultRowHeight="12.75"/>
  <cols>
    <col min="7" max="7" width="22.7109375" style="0" customWidth="1"/>
  </cols>
  <sheetData>
    <row r="1" spans="1:7" ht="12.75">
      <c r="A1" t="str">
        <f>+Dollar_buy_by_tender!A5</f>
        <v>Tender Date</v>
      </c>
      <c r="B1" t="str">
        <f>+Dollar_buy_by_tender!B5</f>
        <v>Tender amount</v>
      </c>
      <c r="C1" t="str">
        <f>+Dollar_buy_by_tender!C5</f>
        <v>Offer</v>
      </c>
      <c r="D1" t="str">
        <f>+Dollar_buy_by_tender!D5</f>
        <v>obtained amount</v>
      </c>
      <c r="E1" t="str">
        <f>+Dollar_buy_by_tender!E5</f>
        <v>Weighted average obtained amount</v>
      </c>
      <c r="F1" t="str">
        <f>+Dollar_buy_by_tender!F5</f>
        <v>Max obtained exchange</v>
      </c>
      <c r="G1" t="str">
        <f>+Dollar_buy_by_tender!G5</f>
        <v>Min obtained exchange</v>
      </c>
    </row>
    <row r="2" spans="1:8" ht="12.75">
      <c r="A2" s="25">
        <f>Dollar_buy_by_tender!A9</f>
        <v>39552</v>
      </c>
      <c r="B2" s="26">
        <f>Dollar_buy_by_tender!B9</f>
        <v>50</v>
      </c>
      <c r="C2" s="26">
        <f>Dollar_buy_by_tender!C9</f>
        <v>103</v>
      </c>
      <c r="D2" s="26">
        <f>Dollar_buy_by_tender!D9</f>
        <v>50</v>
      </c>
      <c r="E2" s="26">
        <f>Dollar_buy_by_tender!E9</f>
        <v>449.63</v>
      </c>
      <c r="F2" s="26">
        <f>Dollar_buy_by_tender!F9</f>
        <v>449.65</v>
      </c>
      <c r="G2" s="26">
        <f>Dollar_buy_by_tender!G9</f>
        <v>449.6</v>
      </c>
      <c r="H2" s="26"/>
    </row>
    <row r="3" spans="1:7" ht="12.75">
      <c r="A3" s="25">
        <f>Dollar_buy_by_tender!A10</f>
        <v>39553</v>
      </c>
      <c r="B3" s="26">
        <f>Dollar_buy_by_tender!B10</f>
        <v>50</v>
      </c>
      <c r="C3" s="26">
        <f>Dollar_buy_by_tender!C10</f>
        <v>81</v>
      </c>
      <c r="D3" s="26">
        <f>Dollar_buy_by_tender!D10</f>
        <v>50</v>
      </c>
      <c r="E3" s="26">
        <f>Dollar_buy_by_tender!E10</f>
        <v>450.15</v>
      </c>
      <c r="F3" s="26">
        <f>Dollar_buy_by_tender!F10</f>
        <v>450.3</v>
      </c>
      <c r="G3" s="26">
        <f>Dollar_buy_by_tender!G10</f>
        <v>450</v>
      </c>
    </row>
    <row r="4" spans="1:7" ht="12.75">
      <c r="A4" s="25">
        <f>Dollar_buy_by_tender!A11</f>
        <v>39554</v>
      </c>
      <c r="B4" s="26">
        <f>Dollar_buy_by_tender!B11</f>
        <v>50</v>
      </c>
      <c r="C4" s="26">
        <f>Dollar_buy_by_tender!C11</f>
        <v>70</v>
      </c>
      <c r="D4" s="26">
        <f>Dollar_buy_by_tender!D11</f>
        <v>50</v>
      </c>
      <c r="E4" s="26">
        <f>Dollar_buy_by_tender!E11</f>
        <v>457.05</v>
      </c>
      <c r="F4" s="26">
        <f>Dollar_buy_by_tender!F11</f>
        <v>457.5</v>
      </c>
      <c r="G4" s="26">
        <f>Dollar_buy_by_tender!G11</f>
        <v>456.65</v>
      </c>
    </row>
    <row r="5" spans="1:7" ht="12.75">
      <c r="A5" s="25">
        <f>Dollar_buy_by_tender!A12</f>
        <v>39555</v>
      </c>
      <c r="B5" s="26">
        <f>Dollar_buy_by_tender!B12</f>
        <v>50</v>
      </c>
      <c r="C5" s="26">
        <f>Dollar_buy_by_tender!C12</f>
        <v>129</v>
      </c>
      <c r="D5" s="26">
        <f>Dollar_buy_by_tender!D12</f>
        <v>50</v>
      </c>
      <c r="E5" s="26">
        <f>Dollar_buy_by_tender!E12</f>
        <v>459.56</v>
      </c>
      <c r="F5" s="26">
        <f>Dollar_buy_by_tender!F12</f>
        <v>459.6</v>
      </c>
      <c r="G5" s="26">
        <f>Dollar_buy_by_tender!G12</f>
        <v>459.5</v>
      </c>
    </row>
    <row r="6" spans="1:7" ht="12.75">
      <c r="A6" s="25">
        <f>Dollar_buy_by_tender!A13</f>
        <v>39556</v>
      </c>
      <c r="B6" s="26">
        <f>Dollar_buy_by_tender!B13</f>
        <v>50</v>
      </c>
      <c r="C6" s="26">
        <f>Dollar_buy_by_tender!C13</f>
        <v>105</v>
      </c>
      <c r="D6" s="26">
        <f>Dollar_buy_by_tender!D13</f>
        <v>50</v>
      </c>
      <c r="E6" s="26">
        <f>Dollar_buy_by_tender!E13</f>
        <v>456.92</v>
      </c>
      <c r="F6" s="26">
        <f>Dollar_buy_by_tender!F13</f>
        <v>456.95</v>
      </c>
      <c r="G6" s="26">
        <f>Dollar_buy_by_tender!G13</f>
        <v>456.85</v>
      </c>
    </row>
    <row r="7" spans="1:7" ht="12.75">
      <c r="A7" s="25">
        <f>Dollar_buy_by_tender!A14</f>
        <v>39559</v>
      </c>
      <c r="B7" s="26">
        <f>Dollar_buy_by_tender!B14</f>
        <v>50</v>
      </c>
      <c r="C7" s="26">
        <f>Dollar_buy_by_tender!C14</f>
        <v>109</v>
      </c>
      <c r="D7" s="26">
        <f>Dollar_buy_by_tender!D14</f>
        <v>50</v>
      </c>
      <c r="E7" s="26">
        <f>Dollar_buy_by_tender!E14</f>
        <v>456.91</v>
      </c>
      <c r="F7" s="26">
        <f>Dollar_buy_by_tender!F14</f>
        <v>456.95</v>
      </c>
      <c r="G7" s="26">
        <f>Dollar_buy_by_tender!G14</f>
        <v>456.9</v>
      </c>
    </row>
    <row r="8" spans="1:7" ht="12.75">
      <c r="A8" s="25">
        <f>Dollar_buy_by_tender!A15</f>
        <v>39560</v>
      </c>
      <c r="B8" s="26">
        <f>Dollar_buy_by_tender!B15</f>
        <v>50</v>
      </c>
      <c r="C8" s="26">
        <f>Dollar_buy_by_tender!C15</f>
        <v>168</v>
      </c>
      <c r="D8" s="26">
        <f>Dollar_buy_by_tender!D15</f>
        <v>50</v>
      </c>
      <c r="E8" s="26">
        <f>Dollar_buy_by_tender!E15</f>
        <v>454.4</v>
      </c>
      <c r="F8" s="26">
        <f>Dollar_buy_by_tender!F15</f>
        <v>454.5</v>
      </c>
      <c r="G8" s="26">
        <f>Dollar_buy_by_tender!G15</f>
        <v>454</v>
      </c>
    </row>
    <row r="9" spans="1:7" ht="12.75">
      <c r="A9" s="25">
        <f>Dollar_buy_by_tender!A16</f>
        <v>39561</v>
      </c>
      <c r="B9" s="26">
        <f>Dollar_buy_by_tender!B16</f>
        <v>50</v>
      </c>
      <c r="C9" s="26">
        <f>Dollar_buy_by_tender!C16</f>
        <v>194</v>
      </c>
      <c r="D9" s="26">
        <f>Dollar_buy_by_tender!D16</f>
        <v>50</v>
      </c>
      <c r="E9" s="26">
        <f>Dollar_buy_by_tender!E16</f>
        <v>446.32</v>
      </c>
      <c r="F9" s="26">
        <f>Dollar_buy_by_tender!F16</f>
        <v>446.35</v>
      </c>
      <c r="G9" s="26">
        <f>Dollar_buy_by_tender!G16</f>
        <v>446.3</v>
      </c>
    </row>
    <row r="10" spans="1:7" ht="12.75">
      <c r="A10" s="25">
        <f>Dollar_buy_by_tender!A17</f>
        <v>39562</v>
      </c>
      <c r="B10" s="26">
        <f>Dollar_buy_by_tender!B17</f>
        <v>50</v>
      </c>
      <c r="C10" s="26">
        <f>Dollar_buy_by_tender!C17</f>
        <v>60</v>
      </c>
      <c r="D10" s="26">
        <f>Dollar_buy_by_tender!D17</f>
        <v>50</v>
      </c>
      <c r="E10" s="26">
        <f>Dollar_buy_by_tender!E17</f>
        <v>446.31</v>
      </c>
      <c r="F10" s="26">
        <f>Dollar_buy_by_tender!F17</f>
        <v>446.5</v>
      </c>
      <c r="G10" s="26">
        <f>Dollar_buy_by_tender!G17</f>
        <v>446</v>
      </c>
    </row>
    <row r="11" spans="1:7" ht="12.75">
      <c r="A11" s="25">
        <f>Dollar_buy_by_tender!A18</f>
        <v>39563</v>
      </c>
      <c r="B11" s="26">
        <f>Dollar_buy_by_tender!B18</f>
        <v>50</v>
      </c>
      <c r="C11" s="26">
        <f>Dollar_buy_by_tender!C18</f>
        <v>132</v>
      </c>
      <c r="D11" s="26">
        <f>Dollar_buy_by_tender!D18</f>
        <v>50</v>
      </c>
      <c r="E11" s="26">
        <f>Dollar_buy_by_tender!E18</f>
        <v>452.83</v>
      </c>
      <c r="F11" s="26">
        <f>Dollar_buy_by_tender!F18</f>
        <v>453.18</v>
      </c>
      <c r="G11" s="26">
        <f>Dollar_buy_by_tender!G18</f>
        <v>452.75</v>
      </c>
    </row>
    <row r="12" spans="1:7" ht="12.75">
      <c r="A12" s="25">
        <f>Dollar_buy_by_tender!A19</f>
        <v>39566</v>
      </c>
      <c r="B12" s="26">
        <f>Dollar_buy_by_tender!B19</f>
        <v>50</v>
      </c>
      <c r="C12" s="26">
        <f>Dollar_buy_by_tender!C19</f>
        <v>97</v>
      </c>
      <c r="D12" s="26">
        <f>Dollar_buy_by_tender!D19</f>
        <v>50</v>
      </c>
      <c r="E12" s="26">
        <f>Dollar_buy_by_tender!E19</f>
        <v>453.12</v>
      </c>
      <c r="F12" s="26">
        <f>Dollar_buy_by_tender!F19</f>
        <v>453.2</v>
      </c>
      <c r="G12" s="26">
        <f>Dollar_buy_by_tender!G19</f>
        <v>453</v>
      </c>
    </row>
    <row r="13" spans="1:7" ht="12.75">
      <c r="A13" s="25">
        <f>Dollar_buy_by_tender!A20</f>
        <v>39567</v>
      </c>
      <c r="B13" s="26">
        <f>Dollar_buy_by_tender!B20</f>
        <v>50</v>
      </c>
      <c r="C13" s="26">
        <f>Dollar_buy_by_tender!C20</f>
        <v>95</v>
      </c>
      <c r="D13" s="26">
        <f>Dollar_buy_by_tender!D20</f>
        <v>50</v>
      </c>
      <c r="E13" s="26">
        <f>Dollar_buy_by_tender!E20</f>
        <v>458.79</v>
      </c>
      <c r="F13" s="26">
        <f>Dollar_buy_by_tender!F20</f>
        <v>458.85</v>
      </c>
      <c r="G13" s="26">
        <f>Dollar_buy_by_tender!G20</f>
        <v>458.75</v>
      </c>
    </row>
    <row r="14" spans="1:7" ht="12.75">
      <c r="A14" s="25">
        <f>Dollar_buy_by_tender!A21</f>
        <v>39568</v>
      </c>
      <c r="B14" s="26">
        <f>Dollar_buy_by_tender!B21</f>
        <v>50</v>
      </c>
      <c r="C14" s="26">
        <f>Dollar_buy_by_tender!C21</f>
        <v>81</v>
      </c>
      <c r="D14" s="26">
        <f>Dollar_buy_by_tender!D21</f>
        <v>50</v>
      </c>
      <c r="E14" s="26">
        <f>Dollar_buy_by_tender!E21</f>
        <v>460.44</v>
      </c>
      <c r="F14" s="26">
        <f>Dollar_buy_by_tender!F21</f>
        <v>460.5</v>
      </c>
      <c r="G14" s="26">
        <f>Dollar_buy_by_tender!G21</f>
        <v>460.25</v>
      </c>
    </row>
    <row r="15" spans="1:7" ht="12.75">
      <c r="A15" s="25">
        <f>Dollar_buy_by_tender!A22</f>
        <v>39570</v>
      </c>
      <c r="B15" s="26">
        <f>Dollar_buy_by_tender!B22</f>
        <v>50</v>
      </c>
      <c r="C15" s="26">
        <f>Dollar_buy_by_tender!C22</f>
        <v>81</v>
      </c>
      <c r="D15" s="26">
        <f>Dollar_buy_by_tender!D22</f>
        <v>50</v>
      </c>
      <c r="E15" s="26">
        <f>Dollar_buy_by_tender!E22</f>
        <v>464.7</v>
      </c>
      <c r="F15" s="26">
        <f>Dollar_buy_by_tender!F22</f>
        <v>464.8</v>
      </c>
      <c r="G15" s="26">
        <f>Dollar_buy_by_tender!G22</f>
        <v>464.6</v>
      </c>
    </row>
    <row r="16" spans="1:7" ht="12.75">
      <c r="A16" s="25">
        <f>Dollar_buy_by_tender!A23</f>
        <v>39573</v>
      </c>
      <c r="B16" s="26">
        <f>Dollar_buy_by_tender!B23</f>
        <v>50</v>
      </c>
      <c r="C16" s="26">
        <f>Dollar_buy_by_tender!C23</f>
        <v>73</v>
      </c>
      <c r="D16" s="26">
        <f>Dollar_buy_by_tender!D23</f>
        <v>50</v>
      </c>
      <c r="E16" s="26">
        <f>Dollar_buy_by_tender!E23</f>
        <v>467.21</v>
      </c>
      <c r="F16" s="26">
        <f>Dollar_buy_by_tender!F23</f>
        <v>467.25</v>
      </c>
      <c r="G16" s="26">
        <f>Dollar_buy_by_tender!G23</f>
        <v>467</v>
      </c>
    </row>
    <row r="17" spans="1:7" ht="12.75">
      <c r="A17" s="25">
        <f>Dollar_buy_by_tender!A24</f>
        <v>39574</v>
      </c>
      <c r="B17" s="26">
        <f>Dollar_buy_by_tender!B24</f>
        <v>50</v>
      </c>
      <c r="C17" s="26">
        <f>Dollar_buy_by_tender!C24</f>
        <v>148</v>
      </c>
      <c r="D17" s="26">
        <f>Dollar_buy_by_tender!D24</f>
        <v>50</v>
      </c>
      <c r="E17" s="26">
        <f>Dollar_buy_by_tender!E24</f>
        <v>468.2</v>
      </c>
      <c r="F17" s="26">
        <f>Dollar_buy_by_tender!F24</f>
        <v>468.2</v>
      </c>
      <c r="G17" s="26">
        <f>Dollar_buy_by_tender!G24</f>
        <v>468.2</v>
      </c>
    </row>
    <row r="18" spans="1:7" ht="12.75">
      <c r="A18" s="25">
        <f>Dollar_buy_by_tender!A25</f>
        <v>39575</v>
      </c>
      <c r="B18" s="26">
        <f>Dollar_buy_by_tender!B25</f>
        <v>50</v>
      </c>
      <c r="C18" s="26">
        <f>Dollar_buy_by_tender!C25</f>
        <v>115</v>
      </c>
      <c r="D18" s="26">
        <f>Dollar_buy_by_tender!D25</f>
        <v>50</v>
      </c>
      <c r="E18" s="26">
        <f>Dollar_buy_by_tender!E25</f>
        <v>468.21</v>
      </c>
      <c r="F18" s="26">
        <f>Dollar_buy_by_tender!F25</f>
        <v>468.25</v>
      </c>
      <c r="G18" s="26">
        <f>Dollar_buy_by_tender!G25</f>
        <v>468.15</v>
      </c>
    </row>
    <row r="19" spans="1:7" ht="12.75">
      <c r="A19" s="25">
        <f>Dollar_buy_by_tender!A26</f>
        <v>39576</v>
      </c>
      <c r="B19" s="26">
        <f>Dollar_buy_by_tender!B26</f>
        <v>50</v>
      </c>
      <c r="C19" s="26">
        <f>Dollar_buy_by_tender!C26</f>
        <v>116</v>
      </c>
      <c r="D19" s="26">
        <f>Dollar_buy_by_tender!D26</f>
        <v>50</v>
      </c>
      <c r="E19" s="26">
        <f>Dollar_buy_by_tender!E26</f>
        <v>469.02</v>
      </c>
      <c r="F19" s="26">
        <f>Dollar_buy_by_tender!F26</f>
        <v>470.6</v>
      </c>
      <c r="G19" s="26">
        <f>Dollar_buy_by_tender!G26</f>
        <v>463</v>
      </c>
    </row>
    <row r="20" spans="1:7" ht="12.75">
      <c r="A20" s="25">
        <f>Dollar_buy_by_tender!A27</f>
        <v>39577</v>
      </c>
      <c r="B20" s="26">
        <f>Dollar_buy_by_tender!B27</f>
        <v>50</v>
      </c>
      <c r="C20" s="26">
        <f>Dollar_buy_by_tender!C27</f>
        <v>86</v>
      </c>
      <c r="D20" s="26">
        <f>Dollar_buy_by_tender!D27</f>
        <v>50</v>
      </c>
      <c r="E20" s="26">
        <f>Dollar_buy_by_tender!E27</f>
        <v>472.5</v>
      </c>
      <c r="F20" s="26">
        <f>Dollar_buy_by_tender!F27</f>
        <v>472.6</v>
      </c>
      <c r="G20" s="26">
        <f>Dollar_buy_by_tender!G27</f>
        <v>472.35</v>
      </c>
    </row>
    <row r="21" spans="1:7" ht="12.75">
      <c r="A21" s="25">
        <f>Dollar_buy_by_tender!A28</f>
        <v>39580</v>
      </c>
      <c r="B21" s="26">
        <f>Dollar_buy_by_tender!B28</f>
        <v>50</v>
      </c>
      <c r="C21" s="26">
        <f>Dollar_buy_by_tender!C28</f>
        <v>115</v>
      </c>
      <c r="D21" s="26">
        <f>Dollar_buy_by_tender!D28</f>
        <v>50</v>
      </c>
      <c r="E21" s="26">
        <f>Dollar_buy_by_tender!E28</f>
        <v>469.79</v>
      </c>
      <c r="F21" s="26">
        <f>Dollar_buy_by_tender!F28</f>
        <v>469.9</v>
      </c>
      <c r="G21" s="26">
        <f>Dollar_buy_by_tender!G28</f>
        <v>469.75</v>
      </c>
    </row>
    <row r="22" spans="1:7" ht="12.75">
      <c r="A22" s="25">
        <f>Dollar_buy_by_tender!A29</f>
        <v>39581</v>
      </c>
      <c r="B22" s="26">
        <f>Dollar_buy_by_tender!B29</f>
        <v>50</v>
      </c>
      <c r="C22" s="26">
        <f>Dollar_buy_by_tender!C29</f>
        <v>199</v>
      </c>
      <c r="D22" s="26">
        <f>Dollar_buy_by_tender!D29</f>
        <v>50</v>
      </c>
      <c r="E22" s="26">
        <f>Dollar_buy_by_tender!E29</f>
        <v>466.5</v>
      </c>
      <c r="F22" s="26">
        <f>Dollar_buy_by_tender!F29</f>
        <v>466.55</v>
      </c>
      <c r="G22" s="26">
        <f>Dollar_buy_by_tender!G29</f>
        <v>466.5</v>
      </c>
    </row>
    <row r="23" spans="1:7" ht="12.75">
      <c r="A23" s="25">
        <f>Dollar_buy_by_tender!A30</f>
        <v>39582</v>
      </c>
      <c r="B23" s="26">
        <f>Dollar_buy_by_tender!B30</f>
        <v>50</v>
      </c>
      <c r="C23" s="26">
        <f>Dollar_buy_by_tender!C30</f>
        <v>125</v>
      </c>
      <c r="D23" s="26">
        <f>Dollar_buy_by_tender!D30</f>
        <v>50</v>
      </c>
      <c r="E23" s="26">
        <f>Dollar_buy_by_tender!E30</f>
        <v>468.74</v>
      </c>
      <c r="F23" s="26">
        <f>Dollar_buy_by_tender!F30</f>
        <v>468.8</v>
      </c>
      <c r="G23" s="26">
        <f>Dollar_buy_by_tender!G30</f>
        <v>468.7</v>
      </c>
    </row>
    <row r="24" spans="1:7" ht="12.75">
      <c r="A24" s="25">
        <f>Dollar_buy_by_tender!A31</f>
        <v>39583</v>
      </c>
      <c r="B24" s="26">
        <f>Dollar_buy_by_tender!B31</f>
        <v>50</v>
      </c>
      <c r="C24" s="26">
        <f>Dollar_buy_by_tender!C31</f>
        <v>125</v>
      </c>
      <c r="D24" s="26">
        <f>Dollar_buy_by_tender!D31</f>
        <v>50</v>
      </c>
      <c r="E24" s="26">
        <f>Dollar_buy_by_tender!E31</f>
        <v>467.28</v>
      </c>
      <c r="F24" s="26">
        <f>Dollar_buy_by_tender!F31</f>
        <v>467.35</v>
      </c>
      <c r="G24" s="26">
        <f>Dollar_buy_by_tender!G31</f>
        <v>467.25</v>
      </c>
    </row>
    <row r="25" spans="1:7" ht="12.75">
      <c r="A25" s="25">
        <f>Dollar_buy_by_tender!A32</f>
        <v>39584</v>
      </c>
      <c r="B25" s="26">
        <f>Dollar_buy_by_tender!B32</f>
        <v>50</v>
      </c>
      <c r="C25" s="26">
        <f>Dollar_buy_by_tender!C32</f>
        <v>153</v>
      </c>
      <c r="D25" s="26">
        <f>Dollar_buy_by_tender!D32</f>
        <v>50</v>
      </c>
      <c r="E25" s="26">
        <f>Dollar_buy_by_tender!E32</f>
        <v>464.99</v>
      </c>
      <c r="F25" s="26">
        <f>Dollar_buy_by_tender!F32</f>
        <v>465.05</v>
      </c>
      <c r="G25" s="26">
        <f>Dollar_buy_by_tender!G32</f>
        <v>464.65</v>
      </c>
    </row>
    <row r="26" spans="1:7" ht="12.75">
      <c r="A26" s="25">
        <f>Dollar_buy_by_tender!A33</f>
        <v>39587</v>
      </c>
      <c r="B26" s="26">
        <f>Dollar_buy_by_tender!B33</f>
        <v>50</v>
      </c>
      <c r="C26" s="26">
        <f>Dollar_buy_by_tender!C33</f>
        <v>103</v>
      </c>
      <c r="D26" s="26">
        <f>Dollar_buy_by_tender!D33</f>
        <v>50</v>
      </c>
      <c r="E26" s="26">
        <f>Dollar_buy_by_tender!E33</f>
        <v>467.57</v>
      </c>
      <c r="F26" s="26">
        <f>Dollar_buy_by_tender!F33</f>
        <v>467.6</v>
      </c>
      <c r="G26" s="26">
        <f>Dollar_buy_by_tender!G33</f>
        <v>467.5</v>
      </c>
    </row>
    <row r="27" spans="1:7" ht="12.75">
      <c r="A27" s="25">
        <f>Dollar_buy_by_tender!A34</f>
        <v>39588</v>
      </c>
      <c r="B27" s="26">
        <f>Dollar_buy_by_tender!B34</f>
        <v>50</v>
      </c>
      <c r="C27" s="26">
        <f>Dollar_buy_by_tender!C34</f>
        <v>136</v>
      </c>
      <c r="D27" s="26">
        <f>Dollar_buy_by_tender!D34</f>
        <v>50</v>
      </c>
      <c r="E27" s="26">
        <f>Dollar_buy_by_tender!E34</f>
        <v>471.13</v>
      </c>
      <c r="F27" s="26">
        <f>Dollar_buy_by_tender!F34</f>
        <v>471.15</v>
      </c>
      <c r="G27" s="26">
        <f>Dollar_buy_by_tender!G34</f>
        <v>471</v>
      </c>
    </row>
    <row r="28" spans="1:7" ht="12.75">
      <c r="A28" s="25">
        <f>Dollar_buy_by_tender!A35</f>
        <v>39590</v>
      </c>
      <c r="B28" s="26">
        <f>Dollar_buy_by_tender!B35</f>
        <v>50</v>
      </c>
      <c r="C28" s="26">
        <f>Dollar_buy_by_tender!C35</f>
        <v>139</v>
      </c>
      <c r="D28" s="26">
        <f>Dollar_buy_by_tender!D35</f>
        <v>50</v>
      </c>
      <c r="E28" s="26">
        <f>Dollar_buy_by_tender!E35</f>
        <v>471.95</v>
      </c>
      <c r="F28" s="26">
        <f>Dollar_buy_by_tender!F35</f>
        <v>472</v>
      </c>
      <c r="G28" s="26">
        <f>Dollar_buy_by_tender!G35</f>
        <v>471.9</v>
      </c>
    </row>
    <row r="29" spans="1:7" ht="12.75">
      <c r="A29" s="25">
        <f>Dollar_buy_by_tender!A36</f>
        <v>39591</v>
      </c>
      <c r="B29" s="26">
        <f>Dollar_buy_by_tender!B36</f>
        <v>50</v>
      </c>
      <c r="C29" s="26">
        <f>Dollar_buy_by_tender!C36</f>
        <v>67</v>
      </c>
      <c r="D29" s="26">
        <f>Dollar_buy_by_tender!D36</f>
        <v>50</v>
      </c>
      <c r="E29" s="26">
        <f>Dollar_buy_by_tender!E36</f>
        <v>472.76</v>
      </c>
      <c r="F29" s="26">
        <f>Dollar_buy_by_tender!F36</f>
        <v>473</v>
      </c>
      <c r="G29" s="26">
        <f>Dollar_buy_by_tender!G36</f>
        <v>472.5</v>
      </c>
    </row>
    <row r="30" spans="1:7" ht="12.75">
      <c r="A30" s="25">
        <f>Dollar_buy_by_tender!A37</f>
        <v>39594</v>
      </c>
      <c r="B30" s="26">
        <f>Dollar_buy_by_tender!B37</f>
        <v>50</v>
      </c>
      <c r="C30" s="26">
        <f>Dollar_buy_by_tender!C37</f>
        <v>105</v>
      </c>
      <c r="D30" s="26">
        <f>Dollar_buy_by_tender!D37</f>
        <v>50</v>
      </c>
      <c r="E30" s="26">
        <f>Dollar_buy_by_tender!E37</f>
        <v>475.55</v>
      </c>
      <c r="F30" s="26">
        <f>Dollar_buy_by_tender!F37</f>
        <v>475.65</v>
      </c>
      <c r="G30" s="26">
        <f>Dollar_buy_by_tender!G37</f>
        <v>475.47</v>
      </c>
    </row>
    <row r="31" spans="1:7" ht="12.75">
      <c r="A31" s="25">
        <f>Dollar_buy_by_tender!A38</f>
        <v>39595</v>
      </c>
      <c r="B31" s="26">
        <f>Dollar_buy_by_tender!B38</f>
        <v>50</v>
      </c>
      <c r="C31" s="26">
        <f>Dollar_buy_by_tender!C38</f>
        <v>131</v>
      </c>
      <c r="D31" s="26">
        <f>Dollar_buy_by_tender!D38</f>
        <v>50</v>
      </c>
      <c r="E31" s="26">
        <f>Dollar_buy_by_tender!E38</f>
        <v>478.21</v>
      </c>
      <c r="F31" s="26">
        <f>Dollar_buy_by_tender!F38</f>
        <v>478.7</v>
      </c>
      <c r="G31" s="26">
        <f>Dollar_buy_by_tender!G38</f>
        <v>478.1</v>
      </c>
    </row>
    <row r="32" spans="1:7" ht="12.75">
      <c r="A32" s="25">
        <f>Dollar_buy_by_tender!A39</f>
        <v>39596</v>
      </c>
      <c r="B32" s="26">
        <f>Dollar_buy_by_tender!B39</f>
        <v>50</v>
      </c>
      <c r="C32" s="26">
        <f>Dollar_buy_by_tender!C39</f>
        <v>91</v>
      </c>
      <c r="D32" s="26">
        <f>Dollar_buy_by_tender!D39</f>
        <v>50</v>
      </c>
      <c r="E32" s="26">
        <f>Dollar_buy_by_tender!E39</f>
        <v>480.37</v>
      </c>
      <c r="F32" s="26">
        <f>Dollar_buy_by_tender!F39</f>
        <v>480.5</v>
      </c>
      <c r="G32" s="26">
        <f>Dollar_buy_by_tender!G39</f>
        <v>480</v>
      </c>
    </row>
    <row r="33" spans="1:7" ht="12.75">
      <c r="A33" s="25">
        <f>Dollar_buy_by_tender!A40</f>
        <v>39597</v>
      </c>
      <c r="B33" s="26">
        <f>Dollar_buy_by_tender!B40</f>
        <v>50</v>
      </c>
      <c r="C33" s="26">
        <f>Dollar_buy_by_tender!C40</f>
        <v>135</v>
      </c>
      <c r="D33" s="26">
        <f>Dollar_buy_by_tender!D40</f>
        <v>50</v>
      </c>
      <c r="E33" s="26">
        <f>Dollar_buy_by_tender!E40</f>
        <v>479.85</v>
      </c>
      <c r="F33" s="26">
        <f>Dollar_buy_by_tender!F40</f>
        <v>479.85</v>
      </c>
      <c r="G33" s="26">
        <f>Dollar_buy_by_tender!G40</f>
        <v>479.85</v>
      </c>
    </row>
    <row r="34" spans="1:7" ht="12.75">
      <c r="A34" s="25">
        <f>Dollar_buy_by_tender!A41</f>
        <v>39598</v>
      </c>
      <c r="B34" s="26">
        <f>Dollar_buy_by_tender!B41</f>
        <v>50</v>
      </c>
      <c r="C34" s="26">
        <f>Dollar_buy_by_tender!C41</f>
        <v>124</v>
      </c>
      <c r="D34" s="26">
        <f>Dollar_buy_by_tender!D41</f>
        <v>50</v>
      </c>
      <c r="E34" s="26">
        <f>Dollar_buy_by_tender!E41</f>
        <v>479.06</v>
      </c>
      <c r="F34" s="26">
        <f>Dollar_buy_by_tender!F41</f>
        <v>479.1</v>
      </c>
      <c r="G34" s="26">
        <f>Dollar_buy_by_tender!G41</f>
        <v>478.95</v>
      </c>
    </row>
    <row r="35" spans="1:7" ht="12.75">
      <c r="A35" s="25">
        <f>Dollar_buy_by_tender!A42</f>
        <v>39601</v>
      </c>
      <c r="B35" s="26">
        <f>Dollar_buy_by_tender!B42</f>
        <v>50</v>
      </c>
      <c r="C35" s="26">
        <f>Dollar_buy_by_tender!C42</f>
        <v>80</v>
      </c>
      <c r="D35" s="26">
        <f>Dollar_buy_by_tender!D42</f>
        <v>50</v>
      </c>
      <c r="E35" s="26">
        <f>Dollar_buy_by_tender!E42</f>
        <v>482.98</v>
      </c>
      <c r="F35" s="26">
        <f>Dollar_buy_by_tender!F42</f>
        <v>483.25</v>
      </c>
      <c r="G35" s="26">
        <f>Dollar_buy_by_tender!G42</f>
        <v>482.5</v>
      </c>
    </row>
    <row r="36" spans="1:7" ht="12.75">
      <c r="A36" s="25">
        <f>Dollar_buy_by_tender!A43</f>
        <v>39602</v>
      </c>
      <c r="B36" s="26">
        <f>Dollar_buy_by_tender!B43</f>
        <v>50</v>
      </c>
      <c r="C36" s="26">
        <f>Dollar_buy_by_tender!C43</f>
        <v>98</v>
      </c>
      <c r="D36" s="26">
        <f>Dollar_buy_by_tender!D43</f>
        <v>50</v>
      </c>
      <c r="E36" s="26">
        <f>Dollar_buy_by_tender!E43</f>
        <v>485.32</v>
      </c>
      <c r="F36" s="26">
        <f>Dollar_buy_by_tender!F43</f>
        <v>485.4</v>
      </c>
      <c r="G36" s="26">
        <f>Dollar_buy_by_tender!G43</f>
        <v>485.25</v>
      </c>
    </row>
    <row r="37" spans="1:7" ht="12.75">
      <c r="A37" s="25">
        <f>Dollar_buy_by_tender!A44</f>
        <v>39603</v>
      </c>
      <c r="B37" s="26">
        <f>Dollar_buy_by_tender!B44</f>
        <v>50</v>
      </c>
      <c r="C37" s="26">
        <f>Dollar_buy_by_tender!C44</f>
        <v>122</v>
      </c>
      <c r="D37" s="26">
        <f>Dollar_buy_by_tender!D44</f>
        <v>50</v>
      </c>
      <c r="E37" s="26">
        <f>Dollar_buy_by_tender!E44</f>
        <v>490.17</v>
      </c>
      <c r="F37" s="26">
        <f>Dollar_buy_by_tender!F44</f>
        <v>490.25</v>
      </c>
      <c r="G37" s="26">
        <f>Dollar_buy_by_tender!G44</f>
        <v>490</v>
      </c>
    </row>
    <row r="38" spans="1:7" ht="12.75">
      <c r="A38" s="25">
        <f>Dollar_buy_by_tender!A45</f>
        <v>39604</v>
      </c>
      <c r="B38" s="26">
        <f>Dollar_buy_by_tender!B45</f>
        <v>50</v>
      </c>
      <c r="C38" s="26">
        <f>Dollar_buy_by_tender!C45</f>
        <v>81</v>
      </c>
      <c r="D38" s="26">
        <f>Dollar_buy_by_tender!D45</f>
        <v>50</v>
      </c>
      <c r="E38" s="26">
        <f>Dollar_buy_by_tender!E45</f>
        <v>483.26</v>
      </c>
      <c r="F38" s="26">
        <f>Dollar_buy_by_tender!F45</f>
        <v>483.4</v>
      </c>
      <c r="G38" s="26">
        <f>Dollar_buy_by_tender!G45</f>
        <v>483.1</v>
      </c>
    </row>
    <row r="39" spans="1:7" ht="12.75">
      <c r="A39" s="25">
        <f>Dollar_buy_by_tender!A46</f>
        <v>39605</v>
      </c>
      <c r="B39" s="26">
        <f>Dollar_buy_by_tender!B46</f>
        <v>50</v>
      </c>
      <c r="C39" s="26">
        <f>Dollar_buy_by_tender!C46</f>
        <v>132</v>
      </c>
      <c r="D39" s="26">
        <f>Dollar_buy_by_tender!D46</f>
        <v>50</v>
      </c>
      <c r="E39" s="26">
        <f>Dollar_buy_by_tender!E46</f>
        <v>483.57</v>
      </c>
      <c r="F39" s="26">
        <f>Dollar_buy_by_tender!F46</f>
        <v>483.65</v>
      </c>
      <c r="G39" s="26">
        <f>Dollar_buy_by_tender!G46</f>
        <v>483.5</v>
      </c>
    </row>
    <row r="40" spans="1:7" ht="12.75">
      <c r="A40" s="25">
        <f>Dollar_buy_by_tender!A47</f>
        <v>39608</v>
      </c>
      <c r="B40" s="26">
        <f>Dollar_buy_by_tender!B47</f>
        <v>50</v>
      </c>
      <c r="C40" s="26">
        <f>Dollar_buy_by_tender!C47</f>
        <v>108</v>
      </c>
      <c r="D40" s="26">
        <f>Dollar_buy_by_tender!D47</f>
        <v>50</v>
      </c>
      <c r="E40" s="26">
        <f>Dollar_buy_by_tender!E47</f>
        <v>484.05</v>
      </c>
      <c r="F40" s="26">
        <f>Dollar_buy_by_tender!F47</f>
        <v>484.1</v>
      </c>
      <c r="G40" s="26">
        <f>Dollar_buy_by_tender!G47</f>
        <v>484</v>
      </c>
    </row>
    <row r="41" spans="1:7" ht="12.75">
      <c r="A41" s="25">
        <f>Dollar_buy_by_tender!A48</f>
        <v>39609</v>
      </c>
      <c r="B41" s="26">
        <f>Dollar_buy_by_tender!B48</f>
        <v>50</v>
      </c>
      <c r="C41" s="26">
        <f>Dollar_buy_by_tender!C48</f>
        <v>132</v>
      </c>
      <c r="D41" s="26">
        <f>Dollar_buy_by_tender!D48</f>
        <v>50</v>
      </c>
      <c r="E41" s="26">
        <f>Dollar_buy_by_tender!E48</f>
        <v>484.93</v>
      </c>
      <c r="F41" s="26">
        <f>Dollar_buy_by_tender!F48</f>
        <v>484.95</v>
      </c>
      <c r="G41" s="26">
        <f>Dollar_buy_by_tender!G48</f>
        <v>484.85</v>
      </c>
    </row>
    <row r="42" spans="1:7" ht="12.75">
      <c r="A42" s="25">
        <f>Dollar_buy_by_tender!A49</f>
        <v>39610</v>
      </c>
      <c r="B42" s="26">
        <f>Dollar_buy_by_tender!B49</f>
        <v>50</v>
      </c>
      <c r="C42" s="26">
        <f>Dollar_buy_by_tender!C49</f>
        <v>100</v>
      </c>
      <c r="D42" s="26">
        <f>Dollar_buy_by_tender!D49</f>
        <v>50</v>
      </c>
      <c r="E42" s="26">
        <f>Dollar_buy_by_tender!E49</f>
        <v>485.36</v>
      </c>
      <c r="F42" s="26">
        <f>Dollar_buy_by_tender!F49</f>
        <v>485.75</v>
      </c>
      <c r="G42" s="26">
        <f>Dollar_buy_by_tender!G49</f>
        <v>485.3</v>
      </c>
    </row>
    <row r="43" spans="1:7" ht="12.75">
      <c r="A43" s="25">
        <f>Dollar_buy_by_tender!A50</f>
        <v>39611</v>
      </c>
      <c r="B43" s="26">
        <f>Dollar_buy_by_tender!B50</f>
        <v>50</v>
      </c>
      <c r="C43" s="26">
        <f>Dollar_buy_by_tender!C50</f>
        <v>155</v>
      </c>
      <c r="D43" s="26">
        <f>Dollar_buy_by_tender!D50</f>
        <v>50</v>
      </c>
      <c r="E43" s="26">
        <f>Dollar_buy_by_tender!E50</f>
        <v>498.8</v>
      </c>
      <c r="F43" s="26">
        <f>Dollar_buy_by_tender!F50</f>
        <v>498.8</v>
      </c>
      <c r="G43" s="26">
        <f>Dollar_buy_by_tender!G50</f>
        <v>498.8</v>
      </c>
    </row>
    <row r="44" spans="1:7" ht="12.75">
      <c r="A44" s="25">
        <f>Dollar_buy_by_tender!A51</f>
        <v>39612</v>
      </c>
      <c r="B44" s="26">
        <f>Dollar_buy_by_tender!B51</f>
        <v>50</v>
      </c>
      <c r="C44" s="26">
        <f>Dollar_buy_by_tender!C51</f>
        <v>126</v>
      </c>
      <c r="D44" s="26">
        <f>Dollar_buy_by_tender!D51</f>
        <v>50</v>
      </c>
      <c r="E44" s="26">
        <f>Dollar_buy_by_tender!E51</f>
        <v>501.03</v>
      </c>
      <c r="F44" s="26">
        <f>Dollar_buy_by_tender!F51</f>
        <v>501.05</v>
      </c>
      <c r="G44" s="26">
        <f>Dollar_buy_by_tender!G51</f>
        <v>500.99</v>
      </c>
    </row>
    <row r="45" spans="1:7" ht="12.75">
      <c r="A45" s="25">
        <f>Dollar_buy_by_tender!A52</f>
        <v>39615</v>
      </c>
      <c r="B45" s="26">
        <f>Dollar_buy_by_tender!B52</f>
        <v>50</v>
      </c>
      <c r="C45" s="26">
        <f>Dollar_buy_by_tender!C52</f>
        <v>137</v>
      </c>
      <c r="D45" s="26">
        <f>Dollar_buy_by_tender!D52</f>
        <v>50</v>
      </c>
      <c r="E45" s="26">
        <f>Dollar_buy_by_tender!E52</f>
        <v>501.99</v>
      </c>
      <c r="F45" s="26">
        <f>Dollar_buy_by_tender!F52</f>
        <v>502</v>
      </c>
      <c r="G45" s="26">
        <f>Dollar_buy_by_tender!G52</f>
        <v>501.99</v>
      </c>
    </row>
    <row r="46" spans="1:7" ht="12.75">
      <c r="A46" s="25">
        <f>Dollar_buy_by_tender!A53</f>
        <v>39616</v>
      </c>
      <c r="B46" s="26">
        <f>Dollar_buy_by_tender!B53</f>
        <v>50</v>
      </c>
      <c r="C46" s="26">
        <f>Dollar_buy_by_tender!C53</f>
        <v>106</v>
      </c>
      <c r="D46" s="26">
        <f>Dollar_buy_by_tender!D53</f>
        <v>50</v>
      </c>
      <c r="E46" s="26">
        <f>Dollar_buy_by_tender!E53</f>
        <v>493.2</v>
      </c>
      <c r="F46" s="26">
        <f>Dollar_buy_by_tender!F53</f>
        <v>493.25</v>
      </c>
      <c r="G46" s="26">
        <f>Dollar_buy_by_tender!G53</f>
        <v>493.15</v>
      </c>
    </row>
    <row r="47" spans="1:7" ht="12.75">
      <c r="A47" s="25">
        <f>Dollar_buy_by_tender!A54</f>
        <v>39617</v>
      </c>
      <c r="B47" s="26">
        <f>Dollar_buy_by_tender!B54</f>
        <v>50</v>
      </c>
      <c r="C47" s="26">
        <f>Dollar_buy_by_tender!C54</f>
        <v>151</v>
      </c>
      <c r="D47" s="26">
        <f>Dollar_buy_by_tender!D54</f>
        <v>50</v>
      </c>
      <c r="E47" s="26">
        <f>Dollar_buy_by_tender!E54</f>
        <v>492.9</v>
      </c>
      <c r="F47" s="26">
        <f>Dollar_buy_by_tender!F54</f>
        <v>493</v>
      </c>
      <c r="G47" s="26">
        <f>Dollar_buy_by_tender!G54</f>
        <v>492.75</v>
      </c>
    </row>
    <row r="48" spans="1:7" ht="12.75">
      <c r="A48" s="25">
        <f>Dollar_buy_by_tender!A55</f>
        <v>39618</v>
      </c>
      <c r="B48" s="26">
        <f>Dollar_buy_by_tender!B55</f>
        <v>50</v>
      </c>
      <c r="C48" s="26">
        <f>Dollar_buy_by_tender!C55</f>
        <v>150</v>
      </c>
      <c r="D48" s="26">
        <f>Dollar_buy_by_tender!D55</f>
        <v>50</v>
      </c>
      <c r="E48" s="26">
        <f>Dollar_buy_by_tender!E55</f>
        <v>485.99</v>
      </c>
      <c r="F48" s="26">
        <f>Dollar_buy_by_tender!F55</f>
        <v>486</v>
      </c>
      <c r="G48" s="26">
        <f>Dollar_buy_by_tender!G55</f>
        <v>485.9</v>
      </c>
    </row>
    <row r="49" spans="1:7" ht="12.75">
      <c r="A49" s="25">
        <f>Dollar_buy_by_tender!A56</f>
        <v>39619</v>
      </c>
      <c r="B49" s="26">
        <f>Dollar_buy_by_tender!B56</f>
        <v>50</v>
      </c>
      <c r="C49" s="26">
        <f>Dollar_buy_by_tender!C56</f>
        <v>98</v>
      </c>
      <c r="D49" s="26">
        <f>Dollar_buy_by_tender!D56</f>
        <v>50</v>
      </c>
      <c r="E49" s="26">
        <f>Dollar_buy_by_tender!E56</f>
        <v>492.6</v>
      </c>
      <c r="F49" s="26">
        <f>Dollar_buy_by_tender!F56</f>
        <v>492.75</v>
      </c>
      <c r="G49" s="26">
        <f>Dollar_buy_by_tender!G56</f>
        <v>492.5</v>
      </c>
    </row>
    <row r="50" spans="1:7" ht="12.75">
      <c r="A50" s="25">
        <f>Dollar_buy_by_tender!A57</f>
        <v>39622</v>
      </c>
      <c r="B50" s="26">
        <f>Dollar_buy_by_tender!B57</f>
        <v>50</v>
      </c>
      <c r="C50" s="26">
        <f>Dollar_buy_by_tender!C57</f>
        <v>78</v>
      </c>
      <c r="D50" s="26">
        <f>Dollar_buy_by_tender!D57</f>
        <v>50</v>
      </c>
      <c r="E50" s="26">
        <f>Dollar_buy_by_tender!E57</f>
        <v>502.05</v>
      </c>
      <c r="F50" s="26">
        <f>Dollar_buy_by_tender!F57</f>
        <v>502.15</v>
      </c>
      <c r="G50" s="26">
        <f>Dollar_buy_by_tender!G57</f>
        <v>501.8</v>
      </c>
    </row>
    <row r="51" spans="1:7" ht="12.75">
      <c r="A51" s="25">
        <f>Dollar_buy_by_tender!A58</f>
        <v>39623</v>
      </c>
      <c r="B51" s="26">
        <f>Dollar_buy_by_tender!B58</f>
        <v>50</v>
      </c>
      <c r="C51" s="26">
        <f>Dollar_buy_by_tender!C58</f>
        <v>91</v>
      </c>
      <c r="D51" s="26">
        <f>Dollar_buy_by_tender!D58</f>
        <v>50</v>
      </c>
      <c r="E51" s="26">
        <f>Dollar_buy_by_tender!E58</f>
        <v>505.07</v>
      </c>
      <c r="F51" s="26">
        <f>Dollar_buy_by_tender!F58</f>
        <v>505.2</v>
      </c>
      <c r="G51" s="26">
        <f>Dollar_buy_by_tender!G58</f>
        <v>504.8</v>
      </c>
    </row>
    <row r="52" spans="1:7" ht="12.75">
      <c r="A52" s="25">
        <f>Dollar_buy_by_tender!A59</f>
        <v>39624</v>
      </c>
      <c r="B52" s="26">
        <f>Dollar_buy_by_tender!B59</f>
        <v>50</v>
      </c>
      <c r="C52" s="26">
        <f>Dollar_buy_by_tender!C59</f>
        <v>113</v>
      </c>
      <c r="D52" s="26">
        <f>Dollar_buy_by_tender!D59</f>
        <v>50</v>
      </c>
      <c r="E52" s="26">
        <f>Dollar_buy_by_tender!E59</f>
        <v>507.09</v>
      </c>
      <c r="F52" s="26">
        <f>Dollar_buy_by_tender!F59</f>
        <v>507.14</v>
      </c>
      <c r="G52" s="26">
        <f>Dollar_buy_by_tender!G59</f>
        <v>507</v>
      </c>
    </row>
    <row r="53" spans="1:7" ht="12.75">
      <c r="A53" s="25">
        <f>Dollar_buy_by_tender!A60</f>
        <v>39625</v>
      </c>
      <c r="B53" s="26">
        <f>Dollar_buy_by_tender!B60</f>
        <v>50</v>
      </c>
      <c r="C53" s="26">
        <f>Dollar_buy_by_tender!C60</f>
        <v>125</v>
      </c>
      <c r="D53" s="26">
        <f>Dollar_buy_by_tender!D60</f>
        <v>50</v>
      </c>
      <c r="E53" s="26">
        <f>Dollar_buy_by_tender!E60</f>
        <v>512.51</v>
      </c>
      <c r="F53" s="26">
        <f>Dollar_buy_by_tender!F60</f>
        <v>512.6</v>
      </c>
      <c r="G53" s="26">
        <f>Dollar_buy_by_tender!G60</f>
        <v>512.5</v>
      </c>
    </row>
    <row r="54" spans="1:7" ht="12.75">
      <c r="A54" s="25">
        <f>Dollar_buy_by_tender!A61</f>
        <v>39626</v>
      </c>
      <c r="B54" s="26">
        <f>Dollar_buy_by_tender!B61</f>
        <v>50</v>
      </c>
      <c r="C54" s="26">
        <f>Dollar_buy_by_tender!C61</f>
        <v>74</v>
      </c>
      <c r="D54" s="26">
        <f>Dollar_buy_by_tender!D61</f>
        <v>50</v>
      </c>
      <c r="E54" s="26">
        <f>Dollar_buy_by_tender!E61</f>
        <v>524.21</v>
      </c>
      <c r="F54" s="26">
        <f>Dollar_buy_by_tender!F61</f>
        <v>524.85</v>
      </c>
      <c r="G54" s="26">
        <f>Dollar_buy_by_tender!G61</f>
        <v>523.5</v>
      </c>
    </row>
    <row r="55" spans="1:7" ht="12.75">
      <c r="A55" s="25">
        <f>Dollar_buy_by_tender!A62</f>
        <v>39629</v>
      </c>
      <c r="B55" s="26">
        <f>Dollar_buy_by_tender!B62</f>
        <v>50</v>
      </c>
      <c r="C55" s="26">
        <f>Dollar_buy_by_tender!C62</f>
        <v>112</v>
      </c>
      <c r="D55" s="26">
        <f>Dollar_buy_by_tender!D62</f>
        <v>50</v>
      </c>
      <c r="E55" s="26">
        <f>Dollar_buy_by_tender!E62</f>
        <v>527.35</v>
      </c>
      <c r="F55" s="26">
        <f>Dollar_buy_by_tender!F62</f>
        <v>527.4</v>
      </c>
      <c r="G55" s="26">
        <f>Dollar_buy_by_tender!G62</f>
        <v>527.2</v>
      </c>
    </row>
    <row r="56" spans="1:7" ht="12.75">
      <c r="A56" s="25">
        <f>Dollar_buy_by_tender!A63</f>
        <v>39630</v>
      </c>
      <c r="B56" s="26">
        <f>Dollar_buy_by_tender!B63</f>
        <v>50</v>
      </c>
      <c r="C56" s="26">
        <f>Dollar_buy_by_tender!C63</f>
        <v>97</v>
      </c>
      <c r="D56" s="26">
        <f>Dollar_buy_by_tender!D63</f>
        <v>50</v>
      </c>
      <c r="E56" s="26">
        <f>Dollar_buy_by_tender!E63</f>
        <v>527.57</v>
      </c>
      <c r="F56" s="26">
        <f>Dollar_buy_by_tender!F63</f>
        <v>527.65</v>
      </c>
      <c r="G56" s="26">
        <f>Dollar_buy_by_tender!G63</f>
        <v>527.5</v>
      </c>
    </row>
    <row r="57" spans="1:7" ht="12.75">
      <c r="A57" s="25">
        <f>Dollar_buy_by_tender!A64</f>
        <v>39631</v>
      </c>
      <c r="B57" s="26">
        <f>Dollar_buy_by_tender!B64</f>
        <v>50</v>
      </c>
      <c r="C57" s="26">
        <f>Dollar_buy_by_tender!C64</f>
        <v>108</v>
      </c>
      <c r="D57" s="26">
        <f>Dollar_buy_by_tender!D64</f>
        <v>50</v>
      </c>
      <c r="E57" s="26">
        <f>Dollar_buy_by_tender!E64</f>
        <v>517.63</v>
      </c>
      <c r="F57" s="26">
        <f>Dollar_buy_by_tender!F64</f>
        <v>517.8</v>
      </c>
      <c r="G57" s="26">
        <f>Dollar_buy_by_tender!G64</f>
        <v>517.5</v>
      </c>
    </row>
    <row r="58" spans="1:7" ht="12.75">
      <c r="A58" s="25">
        <f>Dollar_buy_by_tender!A65</f>
        <v>39632</v>
      </c>
      <c r="B58" s="26">
        <f>Dollar_buy_by_tender!B65</f>
        <v>50</v>
      </c>
      <c r="C58" s="26">
        <f>Dollar_buy_by_tender!C65</f>
        <v>55</v>
      </c>
      <c r="D58" s="26">
        <f>Dollar_buy_by_tender!D65</f>
        <v>50</v>
      </c>
      <c r="E58" s="26">
        <f>Dollar_buy_by_tender!E65</f>
        <v>513.46</v>
      </c>
      <c r="F58" s="26">
        <f>Dollar_buy_by_tender!F65</f>
        <v>515</v>
      </c>
      <c r="G58" s="26">
        <f>Dollar_buy_by_tender!G65</f>
        <v>512.18</v>
      </c>
    </row>
    <row r="59" spans="1:7" ht="12.75">
      <c r="A59" s="25">
        <f>Dollar_buy_by_tender!A66</f>
        <v>39633</v>
      </c>
      <c r="B59" s="26">
        <f>Dollar_buy_by_tender!B66</f>
        <v>50</v>
      </c>
      <c r="C59" s="26">
        <f>Dollar_buy_by_tender!C66</f>
        <v>133</v>
      </c>
      <c r="D59" s="26">
        <f>Dollar_buy_by_tender!D66</f>
        <v>50</v>
      </c>
      <c r="E59" s="26">
        <f>Dollar_buy_by_tender!E66</f>
        <v>511.61</v>
      </c>
      <c r="F59" s="26">
        <f>Dollar_buy_by_tender!F66</f>
        <v>511.65</v>
      </c>
      <c r="G59" s="26">
        <f>Dollar_buy_by_tender!G66</f>
        <v>511.6</v>
      </c>
    </row>
    <row r="60" spans="1:7" ht="12.75">
      <c r="A60" s="25">
        <f>Dollar_buy_by_tender!A67</f>
        <v>39636</v>
      </c>
      <c r="B60" s="26">
        <f>Dollar_buy_by_tender!B67</f>
        <v>50</v>
      </c>
      <c r="C60" s="26">
        <f>Dollar_buy_by_tender!C67</f>
        <v>151</v>
      </c>
      <c r="D60" s="26">
        <f>Dollar_buy_by_tender!D67</f>
        <v>50</v>
      </c>
      <c r="E60" s="26">
        <f>Dollar_buy_by_tender!E67</f>
        <v>505.56</v>
      </c>
      <c r="F60" s="26">
        <f>Dollar_buy_by_tender!F67</f>
        <v>505.85</v>
      </c>
      <c r="G60" s="26">
        <f>Dollar_buy_by_tender!G67</f>
        <v>505.5</v>
      </c>
    </row>
    <row r="61" spans="1:7" ht="12.75">
      <c r="A61" s="25">
        <f>Dollar_buy_by_tender!A68</f>
        <v>39637</v>
      </c>
      <c r="B61" s="26">
        <f>Dollar_buy_by_tender!B68</f>
        <v>50</v>
      </c>
      <c r="C61" s="26">
        <f>Dollar_buy_by_tender!C68</f>
        <v>128</v>
      </c>
      <c r="D61" s="26">
        <f>Dollar_buy_by_tender!D68</f>
        <v>50</v>
      </c>
      <c r="E61" s="26">
        <f>Dollar_buy_by_tender!E68</f>
        <v>506.34</v>
      </c>
      <c r="F61" s="26">
        <f>Dollar_buy_by_tender!F68</f>
        <v>506.4</v>
      </c>
      <c r="G61" s="26">
        <f>Dollar_buy_by_tender!G68</f>
        <v>506.3</v>
      </c>
    </row>
    <row r="62" spans="1:7" ht="12.75">
      <c r="A62" s="25">
        <f>Dollar_buy_by_tender!A69</f>
        <v>39638</v>
      </c>
      <c r="B62" s="26">
        <f>Dollar_buy_by_tender!B69</f>
        <v>50</v>
      </c>
      <c r="C62" s="26">
        <f>Dollar_buy_by_tender!C69</f>
        <v>148</v>
      </c>
      <c r="D62" s="26">
        <f>Dollar_buy_by_tender!D69</f>
        <v>50</v>
      </c>
      <c r="E62" s="26">
        <f>Dollar_buy_by_tender!E69</f>
        <v>502.71</v>
      </c>
      <c r="F62" s="26">
        <f>Dollar_buy_by_tender!F69</f>
        <v>502.79</v>
      </c>
      <c r="G62" s="26">
        <f>Dollar_buy_by_tender!G69</f>
        <v>502.7</v>
      </c>
    </row>
    <row r="63" spans="1:7" ht="12.75">
      <c r="A63" s="25">
        <f>Dollar_buy_by_tender!A70</f>
        <v>39639</v>
      </c>
      <c r="B63" s="26">
        <f>Dollar_buy_by_tender!B70</f>
        <v>50</v>
      </c>
      <c r="C63" s="26">
        <f>Dollar_buy_by_tender!C70</f>
        <v>116</v>
      </c>
      <c r="D63" s="26">
        <f>Dollar_buy_by_tender!D70</f>
        <v>50</v>
      </c>
      <c r="E63" s="26">
        <f>Dollar_buy_by_tender!E70</f>
        <v>505.37</v>
      </c>
      <c r="F63" s="26">
        <f>Dollar_buy_by_tender!F70</f>
        <v>505.5</v>
      </c>
      <c r="G63" s="26">
        <f>Dollar_buy_by_tender!G70</f>
        <v>505.35</v>
      </c>
    </row>
    <row r="64" spans="1:7" ht="12.75">
      <c r="A64" s="25">
        <f>Dollar_buy_by_tender!A71</f>
        <v>39640</v>
      </c>
      <c r="B64" s="26">
        <f>Dollar_buy_by_tender!B71</f>
        <v>50</v>
      </c>
      <c r="C64" s="26">
        <f>Dollar_buy_by_tender!C71</f>
        <v>118</v>
      </c>
      <c r="D64" s="26">
        <f>Dollar_buy_by_tender!D71</f>
        <v>50</v>
      </c>
      <c r="E64" s="26">
        <f>Dollar_buy_by_tender!E71</f>
        <v>503.92</v>
      </c>
      <c r="F64" s="26">
        <f>Dollar_buy_by_tender!F71</f>
        <v>503.95</v>
      </c>
      <c r="G64" s="26">
        <f>Dollar_buy_by_tender!G71</f>
        <v>503.89</v>
      </c>
    </row>
    <row r="65" spans="1:7" ht="12.75">
      <c r="A65" s="25">
        <f>Dollar_buy_by_tender!A72</f>
        <v>39643</v>
      </c>
      <c r="B65" s="26">
        <f>Dollar_buy_by_tender!B72</f>
        <v>50</v>
      </c>
      <c r="C65" s="26">
        <f>Dollar_buy_by_tender!C72</f>
        <v>160</v>
      </c>
      <c r="D65" s="26">
        <f>Dollar_buy_by_tender!D72</f>
        <v>50</v>
      </c>
      <c r="E65" s="26">
        <f>Dollar_buy_by_tender!E72</f>
        <v>499.78</v>
      </c>
      <c r="F65" s="26">
        <f>Dollar_buy_by_tender!F72</f>
        <v>499.8</v>
      </c>
      <c r="G65" s="26">
        <f>Dollar_buy_by_tender!G72</f>
        <v>499.7</v>
      </c>
    </row>
    <row r="66" spans="1:7" ht="12.75">
      <c r="A66" s="25">
        <f>Dollar_buy_by_tender!A73</f>
        <v>39644</v>
      </c>
      <c r="B66" s="26">
        <f>Dollar_buy_by_tender!B73</f>
        <v>50</v>
      </c>
      <c r="C66" s="26">
        <f>Dollar_buy_by_tender!C73</f>
        <v>110</v>
      </c>
      <c r="D66" s="26">
        <f>Dollar_buy_by_tender!D73</f>
        <v>50</v>
      </c>
      <c r="E66" s="26">
        <f>Dollar_buy_by_tender!E73</f>
        <v>493.83</v>
      </c>
      <c r="F66" s="26">
        <f>Dollar_buy_by_tender!F73</f>
        <v>494</v>
      </c>
      <c r="G66" s="26">
        <f>Dollar_buy_by_tender!G73</f>
        <v>493.8</v>
      </c>
    </row>
    <row r="67" spans="1:7" ht="12.75">
      <c r="A67" s="25">
        <f>Dollar_buy_by_tender!A74</f>
        <v>39646</v>
      </c>
      <c r="B67" s="26">
        <f>Dollar_buy_by_tender!B74</f>
        <v>50</v>
      </c>
      <c r="C67" s="26">
        <f>Dollar_buy_by_tender!C74</f>
        <v>125</v>
      </c>
      <c r="D67" s="26">
        <f>Dollar_buy_by_tender!D74</f>
        <v>50</v>
      </c>
      <c r="E67" s="26">
        <f>Dollar_buy_by_tender!E74</f>
        <v>489.28</v>
      </c>
      <c r="F67" s="26">
        <f>Dollar_buy_by_tender!F74</f>
        <v>489.4</v>
      </c>
      <c r="G67" s="26">
        <f>Dollar_buy_by_tender!G74</f>
        <v>489.25</v>
      </c>
    </row>
    <row r="68" spans="1:7" ht="12.75">
      <c r="A68" s="25">
        <f>Dollar_buy_by_tender!A75</f>
        <v>39647</v>
      </c>
      <c r="B68" s="26">
        <f>Dollar_buy_by_tender!B75</f>
        <v>50</v>
      </c>
      <c r="C68" s="26">
        <f>Dollar_buy_by_tender!C75</f>
        <v>160</v>
      </c>
      <c r="D68" s="26">
        <f>Dollar_buy_by_tender!D75</f>
        <v>50</v>
      </c>
      <c r="E68" s="26">
        <f>Dollar_buy_by_tender!E75</f>
        <v>496.47</v>
      </c>
      <c r="F68" s="26">
        <f>Dollar_buy_by_tender!F75</f>
        <v>496.5</v>
      </c>
      <c r="G68" s="26">
        <f>Dollar_buy_by_tender!G75</f>
        <v>496.3</v>
      </c>
    </row>
    <row r="69" spans="1:7" ht="12.75">
      <c r="A69" s="25">
        <f>Dollar_buy_by_tender!A76</f>
        <v>39650</v>
      </c>
      <c r="B69" s="26">
        <f>Dollar_buy_by_tender!B76</f>
        <v>50</v>
      </c>
      <c r="C69" s="26">
        <f>Dollar_buy_by_tender!C76</f>
        <v>114</v>
      </c>
      <c r="D69" s="26">
        <f>Dollar_buy_by_tender!D76</f>
        <v>50</v>
      </c>
      <c r="E69" s="26">
        <f>Dollar_buy_by_tender!E76</f>
        <v>497.35</v>
      </c>
      <c r="F69" s="26">
        <f>Dollar_buy_by_tender!F76</f>
        <v>497.6</v>
      </c>
      <c r="G69" s="26">
        <f>Dollar_buy_by_tender!G76</f>
        <v>497</v>
      </c>
    </row>
    <row r="70" spans="1:7" ht="12.75">
      <c r="A70" s="25">
        <f>Dollar_buy_by_tender!A77</f>
        <v>39651</v>
      </c>
      <c r="B70" s="26">
        <f>Dollar_buy_by_tender!B77</f>
        <v>50</v>
      </c>
      <c r="C70" s="26">
        <f>Dollar_buy_by_tender!C77</f>
        <v>133</v>
      </c>
      <c r="D70" s="26">
        <f>Dollar_buy_by_tender!D77</f>
        <v>50</v>
      </c>
      <c r="E70" s="26">
        <f>Dollar_buy_by_tender!E77</f>
        <v>489.11</v>
      </c>
      <c r="F70" s="26">
        <f>Dollar_buy_by_tender!F77</f>
        <v>489.15</v>
      </c>
      <c r="G70" s="26">
        <f>Dollar_buy_by_tender!G77</f>
        <v>489</v>
      </c>
    </row>
    <row r="71" spans="1:7" ht="12.75">
      <c r="A71" s="25">
        <f>Dollar_buy_by_tender!A78</f>
        <v>39652</v>
      </c>
      <c r="B71" s="26">
        <f>Dollar_buy_by_tender!B78</f>
        <v>50</v>
      </c>
      <c r="C71" s="26">
        <f>Dollar_buy_by_tender!C78</f>
        <v>148</v>
      </c>
      <c r="D71" s="26">
        <f>Dollar_buy_by_tender!D78</f>
        <v>50</v>
      </c>
      <c r="E71" s="26">
        <f>Dollar_buy_by_tender!E78</f>
        <v>494.83</v>
      </c>
      <c r="F71" s="26">
        <f>Dollar_buy_by_tender!F78</f>
        <v>495</v>
      </c>
      <c r="G71" s="26">
        <f>Dollar_buy_by_tender!G78</f>
        <v>494.7</v>
      </c>
    </row>
    <row r="72" spans="1:7" ht="12.75">
      <c r="A72" s="25">
        <f>Dollar_buy_by_tender!A79</f>
        <v>39653</v>
      </c>
      <c r="B72" s="26">
        <f>Dollar_buy_by_tender!B79</f>
        <v>50</v>
      </c>
      <c r="C72" s="26">
        <f>Dollar_buy_by_tender!C79</f>
        <v>172</v>
      </c>
      <c r="D72" s="26">
        <f>Dollar_buy_by_tender!D79</f>
        <v>50</v>
      </c>
      <c r="E72" s="26">
        <f>Dollar_buy_by_tender!E79</f>
        <v>494.04</v>
      </c>
      <c r="F72" s="26">
        <f>Dollar_buy_by_tender!F79</f>
        <v>494.1</v>
      </c>
      <c r="G72" s="26">
        <f>Dollar_buy_by_tender!G79</f>
        <v>494</v>
      </c>
    </row>
    <row r="73" spans="1:7" ht="12.75">
      <c r="A73" s="25">
        <f>Dollar_buy_by_tender!A80</f>
        <v>39654</v>
      </c>
      <c r="B73" s="26">
        <f>Dollar_buy_by_tender!B80</f>
        <v>50</v>
      </c>
      <c r="C73" s="26">
        <f>Dollar_buy_by_tender!C80</f>
        <v>70</v>
      </c>
      <c r="D73" s="26">
        <f>Dollar_buy_by_tender!D80</f>
        <v>50</v>
      </c>
      <c r="E73" s="26">
        <f>Dollar_buy_by_tender!E80</f>
        <v>491.33</v>
      </c>
      <c r="F73" s="26">
        <f>Dollar_buy_by_tender!F80</f>
        <v>491.65</v>
      </c>
      <c r="G73" s="26">
        <f>Dollar_buy_by_tender!G80</f>
        <v>491.2</v>
      </c>
    </row>
    <row r="74" spans="1:7" ht="12.75">
      <c r="A74" s="25">
        <f>Dollar_buy_by_tender!A81</f>
        <v>39657</v>
      </c>
      <c r="B74" s="26">
        <f>Dollar_buy_by_tender!B81</f>
        <v>50</v>
      </c>
      <c r="C74" s="26">
        <f>Dollar_buy_by_tender!C81</f>
        <v>121</v>
      </c>
      <c r="D74" s="26">
        <f>Dollar_buy_by_tender!D81</f>
        <v>50</v>
      </c>
      <c r="E74" s="26">
        <f>Dollar_buy_by_tender!E81</f>
        <v>493.23</v>
      </c>
      <c r="F74" s="26">
        <f>Dollar_buy_by_tender!F81</f>
        <v>493.25</v>
      </c>
      <c r="G74" s="26">
        <f>Dollar_buy_by_tender!G81</f>
        <v>493.2</v>
      </c>
    </row>
    <row r="75" spans="1:7" ht="12.75">
      <c r="A75" s="25">
        <f>Dollar_buy_by_tender!A82</f>
        <v>39658</v>
      </c>
      <c r="B75" s="26">
        <f>Dollar_buy_by_tender!B82</f>
        <v>50</v>
      </c>
      <c r="C75" s="26">
        <f>Dollar_buy_by_tender!C82</f>
        <v>137</v>
      </c>
      <c r="D75" s="26">
        <f>Dollar_buy_by_tender!D82</f>
        <v>50</v>
      </c>
      <c r="E75" s="26">
        <f>Dollar_buy_by_tender!E82</f>
        <v>492.88</v>
      </c>
      <c r="F75" s="26">
        <f>Dollar_buy_by_tender!F82</f>
        <v>492.9</v>
      </c>
      <c r="G75" s="26">
        <f>Dollar_buy_by_tender!G82</f>
        <v>492.8</v>
      </c>
    </row>
    <row r="76" spans="1:7" ht="12.75">
      <c r="A76" s="25">
        <f>Dollar_buy_by_tender!A83</f>
        <v>39659</v>
      </c>
      <c r="B76" s="26">
        <f>Dollar_buy_by_tender!B83</f>
        <v>50</v>
      </c>
      <c r="C76" s="26">
        <f>Dollar_buy_by_tender!C83</f>
        <v>142</v>
      </c>
      <c r="D76" s="26">
        <f>Dollar_buy_by_tender!D83</f>
        <v>50</v>
      </c>
      <c r="E76" s="26">
        <f>Dollar_buy_by_tender!E83</f>
        <v>505.99</v>
      </c>
      <c r="F76" s="26">
        <f>Dollar_buy_by_tender!F83</f>
        <v>506</v>
      </c>
      <c r="G76" s="26">
        <f>Dollar_buy_by_tender!G83</f>
        <v>505.95</v>
      </c>
    </row>
    <row r="77" spans="1:7" ht="12.75">
      <c r="A77" s="25">
        <f>Dollar_buy_by_tender!A84</f>
        <v>39660</v>
      </c>
      <c r="B77" s="26">
        <f>Dollar_buy_by_tender!B84</f>
        <v>50</v>
      </c>
      <c r="C77" s="26">
        <f>Dollar_buy_by_tender!C84</f>
        <v>158</v>
      </c>
      <c r="D77" s="26">
        <f>Dollar_buy_by_tender!D84</f>
        <v>50</v>
      </c>
      <c r="E77" s="26">
        <f>Dollar_buy_by_tender!E84</f>
        <v>509.5</v>
      </c>
      <c r="F77" s="26">
        <f>Dollar_buy_by_tender!F84</f>
        <v>509.5</v>
      </c>
      <c r="G77" s="26">
        <f>Dollar_buy_by_tender!G84</f>
        <v>509.5</v>
      </c>
    </row>
    <row r="78" spans="1:7" ht="12.75">
      <c r="A78" s="25">
        <f>Dollar_buy_by_tender!A85</f>
        <v>39661</v>
      </c>
      <c r="B78" s="26">
        <f>Dollar_buy_by_tender!B85</f>
        <v>50</v>
      </c>
      <c r="C78" s="26">
        <f>Dollar_buy_by_tender!C85</f>
        <v>109</v>
      </c>
      <c r="D78" s="26">
        <f>Dollar_buy_by_tender!D85</f>
        <v>50</v>
      </c>
      <c r="E78" s="26">
        <f>Dollar_buy_by_tender!E85</f>
        <v>507.62</v>
      </c>
      <c r="F78" s="26">
        <f>Dollar_buy_by_tender!F85</f>
        <v>507.8</v>
      </c>
      <c r="G78" s="26">
        <f>Dollar_buy_by_tender!G85</f>
        <v>507.5</v>
      </c>
    </row>
    <row r="79" spans="1:7" ht="12.75">
      <c r="A79" s="25">
        <f>Dollar_buy_by_tender!A86</f>
        <v>39664</v>
      </c>
      <c r="B79" s="26">
        <f>Dollar_buy_by_tender!B86</f>
        <v>50</v>
      </c>
      <c r="C79" s="26">
        <f>Dollar_buy_by_tender!C86</f>
        <v>114</v>
      </c>
      <c r="D79" s="26">
        <f>Dollar_buy_by_tender!D86</f>
        <v>50</v>
      </c>
      <c r="E79" s="26">
        <f>Dollar_buy_by_tender!E86</f>
        <v>511.02</v>
      </c>
      <c r="F79" s="26">
        <f>Dollar_buy_by_tender!F86</f>
        <v>511.1</v>
      </c>
      <c r="G79" s="26">
        <f>Dollar_buy_by_tender!G86</f>
        <v>511</v>
      </c>
    </row>
    <row r="80" spans="1:7" ht="12.75">
      <c r="A80" s="25">
        <f>Dollar_buy_by_tender!A87</f>
        <v>39665</v>
      </c>
      <c r="B80" s="26">
        <f>Dollar_buy_by_tender!B87</f>
        <v>50</v>
      </c>
      <c r="C80" s="26">
        <f>Dollar_buy_by_tender!C87</f>
        <v>150</v>
      </c>
      <c r="D80" s="26">
        <f>Dollar_buy_by_tender!D87</f>
        <v>50</v>
      </c>
      <c r="E80" s="26">
        <f>Dollar_buy_by_tender!E87</f>
        <v>506.64</v>
      </c>
      <c r="F80" s="26">
        <f>Dollar_buy_by_tender!F87</f>
        <v>506.7</v>
      </c>
      <c r="G80" s="26">
        <f>Dollar_buy_by_tender!G87</f>
        <v>506.5</v>
      </c>
    </row>
    <row r="81" spans="1:7" ht="12.75">
      <c r="A81" s="25">
        <f>Dollar_buy_by_tender!A88</f>
        <v>39666</v>
      </c>
      <c r="B81" s="26">
        <f>Dollar_buy_by_tender!B88</f>
        <v>50</v>
      </c>
      <c r="C81" s="26">
        <f>Dollar_buy_by_tender!C88</f>
        <v>109</v>
      </c>
      <c r="D81" s="26">
        <f>Dollar_buy_by_tender!D88</f>
        <v>50</v>
      </c>
      <c r="E81" s="26">
        <f>Dollar_buy_by_tender!E88</f>
        <v>511.91</v>
      </c>
      <c r="F81" s="26">
        <f>Dollar_buy_by_tender!F88</f>
        <v>512.15</v>
      </c>
      <c r="G81" s="26">
        <f>Dollar_buy_by_tender!G88</f>
        <v>511.85</v>
      </c>
    </row>
    <row r="82" spans="1:7" ht="12.75">
      <c r="A82" s="25">
        <f>Dollar_buy_by_tender!A89</f>
        <v>39667</v>
      </c>
      <c r="B82" s="26">
        <f>Dollar_buy_by_tender!B89</f>
        <v>50</v>
      </c>
      <c r="C82" s="26">
        <f>Dollar_buy_by_tender!C89</f>
        <v>117</v>
      </c>
      <c r="D82" s="26">
        <f>Dollar_buy_by_tender!D89</f>
        <v>50</v>
      </c>
      <c r="E82" s="26">
        <f>Dollar_buy_by_tender!E89</f>
        <v>511.58</v>
      </c>
      <c r="F82" s="26">
        <f>Dollar_buy_by_tender!F89</f>
        <v>511.75</v>
      </c>
      <c r="G82" s="26">
        <f>Dollar_buy_by_tender!G89</f>
        <v>511.5</v>
      </c>
    </row>
    <row r="83" spans="1:7" ht="12.75">
      <c r="A83" s="25">
        <f>Dollar_buy_by_tender!A90</f>
        <v>39668</v>
      </c>
      <c r="B83" s="26">
        <f>Dollar_buy_by_tender!B90</f>
        <v>50</v>
      </c>
      <c r="C83" s="26">
        <f>Dollar_buy_by_tender!C90</f>
        <v>125</v>
      </c>
      <c r="D83" s="26">
        <f>Dollar_buy_by_tender!D90</f>
        <v>50</v>
      </c>
      <c r="E83" s="26">
        <f>Dollar_buy_by_tender!E90</f>
        <v>517.1</v>
      </c>
      <c r="F83" s="26">
        <f>Dollar_buy_by_tender!F90</f>
        <v>517.15</v>
      </c>
      <c r="G83" s="26">
        <f>Dollar_buy_by_tender!G90</f>
        <v>517</v>
      </c>
    </row>
    <row r="84" spans="1:7" ht="12.75">
      <c r="A84" s="25">
        <f>Dollar_buy_by_tender!A91</f>
        <v>39671</v>
      </c>
      <c r="B84" s="26">
        <f>Dollar_buy_by_tender!B91</f>
        <v>50</v>
      </c>
      <c r="C84" s="26">
        <f>Dollar_buy_by_tender!C91</f>
        <v>104</v>
      </c>
      <c r="D84" s="26">
        <f>Dollar_buy_by_tender!D91</f>
        <v>50</v>
      </c>
      <c r="E84" s="26">
        <f>Dollar_buy_by_tender!E91</f>
        <v>519.33</v>
      </c>
      <c r="F84" s="26">
        <f>Dollar_buy_by_tender!F91</f>
        <v>519.4</v>
      </c>
      <c r="G84" s="26">
        <f>Dollar_buy_by_tender!G91</f>
        <v>519.25</v>
      </c>
    </row>
    <row r="85" spans="1:7" ht="12.75">
      <c r="A85" s="25">
        <f>Dollar_buy_by_tender!A92</f>
        <v>39672</v>
      </c>
      <c r="B85" s="26">
        <f>Dollar_buy_by_tender!B92</f>
        <v>50</v>
      </c>
      <c r="C85" s="26">
        <f>Dollar_buy_by_tender!C92</f>
        <v>95</v>
      </c>
      <c r="D85" s="26">
        <f>Dollar_buy_by_tender!D92</f>
        <v>50</v>
      </c>
      <c r="E85" s="26">
        <f>Dollar_buy_by_tender!E92</f>
        <v>520.07</v>
      </c>
      <c r="F85" s="26">
        <f>Dollar_buy_by_tender!F92</f>
        <v>520.2</v>
      </c>
      <c r="G85" s="26">
        <f>Dollar_buy_by_tender!G92</f>
        <v>520</v>
      </c>
    </row>
    <row r="86" spans="1:7" ht="12.75">
      <c r="A86" s="25">
        <f>Dollar_buy_by_tender!A93</f>
        <v>39673</v>
      </c>
      <c r="B86" s="26">
        <f>Dollar_buy_by_tender!B93</f>
        <v>50</v>
      </c>
      <c r="C86" s="26">
        <f>Dollar_buy_by_tender!C93</f>
        <v>142</v>
      </c>
      <c r="D86" s="26">
        <f>Dollar_buy_by_tender!D93</f>
        <v>50</v>
      </c>
      <c r="E86" s="26">
        <f>Dollar_buy_by_tender!E93</f>
        <v>519.61</v>
      </c>
      <c r="F86" s="26">
        <f>Dollar_buy_by_tender!F93</f>
        <v>519.65</v>
      </c>
      <c r="G86" s="26">
        <f>Dollar_buy_by_tender!G93</f>
        <v>519.55</v>
      </c>
    </row>
    <row r="87" spans="1:7" ht="12.75">
      <c r="A87" s="25">
        <f>Dollar_buy_by_tender!A94</f>
        <v>39674</v>
      </c>
      <c r="B87" s="26">
        <f>Dollar_buy_by_tender!B94</f>
        <v>50</v>
      </c>
      <c r="C87" s="26">
        <f>Dollar_buy_by_tender!C94</f>
        <v>128</v>
      </c>
      <c r="D87" s="26">
        <f>Dollar_buy_by_tender!D94</f>
        <v>50</v>
      </c>
      <c r="E87" s="26">
        <f>Dollar_buy_by_tender!E94</f>
        <v>515.79</v>
      </c>
      <c r="F87" s="26">
        <f>Dollar_buy_by_tender!F94</f>
        <v>515.8</v>
      </c>
      <c r="G87" s="26">
        <f>Dollar_buy_by_tender!G94</f>
        <v>515.75</v>
      </c>
    </row>
    <row r="88" spans="1:7" ht="12.75">
      <c r="A88" s="25">
        <f>Dollar_buy_by_tender!A95</f>
        <v>39678</v>
      </c>
      <c r="B88" s="26">
        <f>Dollar_buy_by_tender!B95</f>
        <v>50</v>
      </c>
      <c r="C88" s="26">
        <f>Dollar_buy_by_tender!C95</f>
        <v>90</v>
      </c>
      <c r="D88" s="26">
        <f>Dollar_buy_by_tender!D95</f>
        <v>50</v>
      </c>
      <c r="E88" s="26">
        <f>Dollar_buy_by_tender!E95</f>
        <v>520.99</v>
      </c>
      <c r="F88" s="26">
        <f>Dollar_buy_by_tender!F95</f>
        <v>521.1</v>
      </c>
      <c r="G88" s="26">
        <f>Dollar_buy_by_tender!G95</f>
        <v>520.85</v>
      </c>
    </row>
    <row r="89" spans="1:7" ht="12.75">
      <c r="A89" s="25">
        <f>Dollar_buy_by_tender!A96</f>
        <v>39679</v>
      </c>
      <c r="B89" s="26">
        <f>Dollar_buy_by_tender!B96</f>
        <v>50</v>
      </c>
      <c r="C89" s="26">
        <f>Dollar_buy_by_tender!C96</f>
        <v>160</v>
      </c>
      <c r="D89" s="26">
        <f>Dollar_buy_by_tender!D96</f>
        <v>50</v>
      </c>
      <c r="E89" s="26">
        <f>Dollar_buy_by_tender!E96</f>
        <v>523.98</v>
      </c>
      <c r="F89" s="26">
        <f>Dollar_buy_by_tender!F96</f>
        <v>524</v>
      </c>
      <c r="G89" s="26">
        <f>Dollar_buy_by_tender!G96</f>
        <v>523.95</v>
      </c>
    </row>
    <row r="90" spans="1:7" ht="12.75">
      <c r="A90" s="25">
        <f>Dollar_buy_by_tender!A97</f>
        <v>39680</v>
      </c>
      <c r="B90" s="26">
        <f>Dollar_buy_by_tender!B97</f>
        <v>50</v>
      </c>
      <c r="C90" s="26">
        <f>Dollar_buy_by_tender!C97</f>
        <v>143</v>
      </c>
      <c r="D90" s="26">
        <f>Dollar_buy_by_tender!D97</f>
        <v>50</v>
      </c>
      <c r="E90" s="26">
        <f>Dollar_buy_by_tender!E97</f>
        <v>518.44</v>
      </c>
      <c r="F90" s="26">
        <f>Dollar_buy_by_tender!F97</f>
        <v>518.5</v>
      </c>
      <c r="G90" s="26">
        <f>Dollar_buy_by_tender!G97</f>
        <v>518.4</v>
      </c>
    </row>
    <row r="91" spans="1:7" ht="12.75">
      <c r="A91" s="25">
        <f>Dollar_buy_by_tender!A98</f>
        <v>39681</v>
      </c>
      <c r="B91" s="26">
        <f>Dollar_buy_by_tender!B98</f>
        <v>50</v>
      </c>
      <c r="C91" s="26">
        <f>Dollar_buy_by_tender!C98</f>
        <v>107</v>
      </c>
      <c r="D91" s="26">
        <f>Dollar_buy_by_tender!D98</f>
        <v>50</v>
      </c>
      <c r="E91" s="26">
        <f>Dollar_buy_by_tender!E98</f>
        <v>518.82</v>
      </c>
      <c r="F91" s="26">
        <f>Dollar_buy_by_tender!F98</f>
        <v>518.85</v>
      </c>
      <c r="G91" s="26">
        <f>Dollar_buy_by_tender!G98</f>
        <v>518.8</v>
      </c>
    </row>
    <row r="92" spans="1:7" ht="12.75">
      <c r="A92" s="25">
        <f>Dollar_buy_by_tender!A99</f>
        <v>39682</v>
      </c>
      <c r="B92" s="26">
        <f>Dollar_buy_by_tender!B99</f>
        <v>50</v>
      </c>
      <c r="C92" s="26">
        <f>Dollar_buy_by_tender!C99</f>
        <v>139</v>
      </c>
      <c r="D92" s="26">
        <f>Dollar_buy_by_tender!D99</f>
        <v>50</v>
      </c>
      <c r="E92" s="26">
        <f>Dollar_buy_by_tender!E99</f>
        <v>518.75</v>
      </c>
      <c r="F92" s="26">
        <f>Dollar_buy_by_tender!F99</f>
        <v>518.8</v>
      </c>
      <c r="G92" s="26">
        <f>Dollar_buy_by_tender!G99</f>
        <v>518.7</v>
      </c>
    </row>
    <row r="93" spans="1:7" ht="12.75">
      <c r="A93" s="25">
        <f>Dollar_buy_by_tender!A100</f>
        <v>39685</v>
      </c>
      <c r="B93" s="26">
        <f>Dollar_buy_by_tender!B100</f>
        <v>50</v>
      </c>
      <c r="C93" s="26">
        <f>Dollar_buy_by_tender!C100</f>
        <v>139</v>
      </c>
      <c r="D93" s="26">
        <f>Dollar_buy_by_tender!D100</f>
        <v>50</v>
      </c>
      <c r="E93" s="26">
        <f>Dollar_buy_by_tender!E100</f>
        <v>520.14</v>
      </c>
      <c r="F93" s="26">
        <f>Dollar_buy_by_tender!F100</f>
        <v>520.25</v>
      </c>
      <c r="G93" s="26">
        <f>Dollar_buy_by_tender!G100</f>
        <v>520</v>
      </c>
    </row>
    <row r="94" spans="1:7" ht="12.75">
      <c r="A94" s="25">
        <f>Dollar_buy_by_tender!A101</f>
        <v>39686</v>
      </c>
      <c r="B94" s="26">
        <f>Dollar_buy_by_tender!B101</f>
        <v>50</v>
      </c>
      <c r="C94" s="26">
        <f>Dollar_buy_by_tender!C101</f>
        <v>136</v>
      </c>
      <c r="D94" s="26">
        <f>Dollar_buy_by_tender!D101</f>
        <v>50</v>
      </c>
      <c r="E94" s="26">
        <f>Dollar_buy_by_tender!E101</f>
        <v>523.16</v>
      </c>
      <c r="F94" s="26">
        <f>Dollar_buy_by_tender!F101</f>
        <v>523.2</v>
      </c>
      <c r="G94" s="26">
        <f>Dollar_buy_by_tender!G101</f>
        <v>523.15</v>
      </c>
    </row>
    <row r="95" spans="1:7" ht="12.75">
      <c r="A95" s="25">
        <f>Dollar_buy_by_tender!A102</f>
        <v>39687</v>
      </c>
      <c r="B95" s="26">
        <f>Dollar_buy_by_tender!B102</f>
        <v>50</v>
      </c>
      <c r="C95" s="26">
        <f>Dollar_buy_by_tender!C102</f>
        <v>136</v>
      </c>
      <c r="D95" s="26">
        <f>Dollar_buy_by_tender!D102</f>
        <v>50</v>
      </c>
      <c r="E95" s="26">
        <f>Dollar_buy_by_tender!E102</f>
        <v>520.07</v>
      </c>
      <c r="F95" s="26">
        <f>Dollar_buy_by_tender!F102</f>
        <v>520.1</v>
      </c>
      <c r="G95" s="26">
        <f>Dollar_buy_by_tender!G102</f>
        <v>520</v>
      </c>
    </row>
    <row r="96" spans="1:7" ht="12.75">
      <c r="A96" s="25">
        <f>Dollar_buy_by_tender!A103</f>
        <v>39688</v>
      </c>
      <c r="B96" s="26">
        <f>Dollar_buy_by_tender!B103</f>
        <v>50</v>
      </c>
      <c r="C96" s="26">
        <f>Dollar_buy_by_tender!C103</f>
        <v>87</v>
      </c>
      <c r="D96" s="26">
        <f>Dollar_buy_by_tender!D103</f>
        <v>50</v>
      </c>
      <c r="E96" s="26">
        <f>Dollar_buy_by_tender!E103</f>
        <v>516.68</v>
      </c>
      <c r="F96" s="26">
        <f>Dollar_buy_by_tender!F103</f>
        <v>516.8</v>
      </c>
      <c r="G96" s="26">
        <f>Dollar_buy_by_tender!G103</f>
        <v>516.5</v>
      </c>
    </row>
    <row r="97" spans="1:7" ht="12.75">
      <c r="A97" s="25">
        <f>Dollar_buy_by_tender!A104</f>
        <v>39689</v>
      </c>
      <c r="B97" s="26">
        <f>Dollar_buy_by_tender!B104</f>
        <v>50</v>
      </c>
      <c r="C97" s="26">
        <f>Dollar_buy_by_tender!C104</f>
        <v>96</v>
      </c>
      <c r="D97" s="26">
        <f>Dollar_buy_by_tender!D104</f>
        <v>50</v>
      </c>
      <c r="E97" s="26">
        <f>Dollar_buy_by_tender!E104</f>
        <v>513.61</v>
      </c>
      <c r="F97" s="26">
        <f>Dollar_buy_by_tender!F104</f>
        <v>513.65</v>
      </c>
      <c r="G97" s="26">
        <f>Dollar_buy_by_tender!G104</f>
        <v>513.49</v>
      </c>
    </row>
    <row r="98" spans="1:7" ht="12.75">
      <c r="A98" s="25">
        <f>Dollar_buy_by_tender!A105</f>
        <v>39692</v>
      </c>
      <c r="B98" s="26">
        <f>Dollar_buy_by_tender!B105</f>
        <v>50</v>
      </c>
      <c r="C98" s="26">
        <f>Dollar_buy_by_tender!C105</f>
        <v>108</v>
      </c>
      <c r="D98" s="26">
        <f>Dollar_buy_by_tender!D105</f>
        <v>50</v>
      </c>
      <c r="E98" s="26">
        <f>Dollar_buy_by_tender!E105</f>
        <v>515.24</v>
      </c>
      <c r="F98" s="26">
        <f>Dollar_buy_by_tender!F105</f>
        <v>515.25</v>
      </c>
      <c r="G98" s="26">
        <f>Dollar_buy_by_tender!G105</f>
        <v>515.2</v>
      </c>
    </row>
    <row r="99" spans="1:7" ht="12.75">
      <c r="A99" s="25">
        <f>Dollar_buy_by_tender!A106</f>
        <v>39693</v>
      </c>
      <c r="B99" s="26">
        <f>Dollar_buy_by_tender!B106</f>
        <v>50</v>
      </c>
      <c r="C99" s="26">
        <f>Dollar_buy_by_tender!C106</f>
        <v>135</v>
      </c>
      <c r="D99" s="26">
        <f>Dollar_buy_by_tender!D106</f>
        <v>50</v>
      </c>
      <c r="E99" s="26">
        <f>Dollar_buy_by_tender!E106</f>
        <v>515.93</v>
      </c>
      <c r="F99" s="26">
        <f>Dollar_buy_by_tender!F106</f>
        <v>516</v>
      </c>
      <c r="G99" s="26">
        <f>Dollar_buy_by_tender!G106</f>
        <v>515.9</v>
      </c>
    </row>
    <row r="100" spans="1:7" ht="12.75">
      <c r="A100" s="25">
        <f>Dollar_buy_by_tender!A107</f>
        <v>39694</v>
      </c>
      <c r="B100" s="26">
        <f>Dollar_buy_by_tender!B107</f>
        <v>50</v>
      </c>
      <c r="C100" s="26">
        <f>Dollar_buy_by_tender!C107</f>
        <v>98</v>
      </c>
      <c r="D100" s="26">
        <f>Dollar_buy_by_tender!D107</f>
        <v>50</v>
      </c>
      <c r="E100" s="26">
        <f>Dollar_buy_by_tender!E107</f>
        <v>516.1</v>
      </c>
      <c r="F100" s="26">
        <f>Dollar_buy_by_tender!F107</f>
        <v>516.25</v>
      </c>
      <c r="G100" s="26">
        <f>Dollar_buy_by_tender!G107</f>
        <v>516</v>
      </c>
    </row>
    <row r="101" spans="1:7" ht="12.75">
      <c r="A101" s="25">
        <f>Dollar_buy_by_tender!A108</f>
        <v>39695</v>
      </c>
      <c r="B101" s="26">
        <f>Dollar_buy_by_tender!B108</f>
        <v>50</v>
      </c>
      <c r="C101" s="26">
        <f>Dollar_buy_by_tender!C108</f>
        <v>119</v>
      </c>
      <c r="D101" s="26">
        <f>Dollar_buy_by_tender!D108</f>
        <v>50</v>
      </c>
      <c r="E101" s="26">
        <f>Dollar_buy_by_tender!E108</f>
        <v>514.57</v>
      </c>
      <c r="F101" s="26">
        <f>Dollar_buy_by_tender!F108</f>
        <v>514.6</v>
      </c>
      <c r="G101" s="26">
        <f>Dollar_buy_by_tender!G108</f>
        <v>514.5</v>
      </c>
    </row>
    <row r="102" spans="1:7" ht="12.75">
      <c r="A102" s="25">
        <f>Dollar_buy_by_tender!A109</f>
        <v>39696</v>
      </c>
      <c r="B102" s="26">
        <f>Dollar_buy_by_tender!B109</f>
        <v>50</v>
      </c>
      <c r="C102" s="26">
        <f>Dollar_buy_by_tender!C109</f>
        <v>124</v>
      </c>
      <c r="D102" s="26">
        <f>Dollar_buy_by_tender!D109</f>
        <v>50</v>
      </c>
      <c r="E102" s="26">
        <f>Dollar_buy_by_tender!E109</f>
        <v>523.49</v>
      </c>
      <c r="F102" s="26">
        <f>Dollar_buy_by_tender!F109</f>
        <v>524.03</v>
      </c>
      <c r="G102" s="26">
        <f>Dollar_buy_by_tender!G109</f>
        <v>515.5</v>
      </c>
    </row>
    <row r="103" spans="1:7" ht="12.75">
      <c r="A103" s="25">
        <f>Dollar_buy_by_tender!A110</f>
        <v>39699</v>
      </c>
      <c r="B103" s="26">
        <f>Dollar_buy_by_tender!B110</f>
        <v>50</v>
      </c>
      <c r="C103" s="26">
        <f>Dollar_buy_by_tender!C110</f>
        <v>122</v>
      </c>
      <c r="D103" s="26">
        <f>Dollar_buy_by_tender!D110</f>
        <v>50</v>
      </c>
      <c r="E103" s="26">
        <f>Dollar_buy_by_tender!E110</f>
        <v>523.38</v>
      </c>
      <c r="F103" s="26">
        <f>Dollar_buy_by_tender!F110</f>
        <v>523.4</v>
      </c>
      <c r="G103" s="26">
        <f>Dollar_buy_by_tender!G110</f>
        <v>523.35</v>
      </c>
    </row>
    <row r="104" spans="1:7" ht="12.75">
      <c r="A104" s="25">
        <f>Dollar_buy_by_tender!A111</f>
        <v>39700</v>
      </c>
      <c r="B104" s="26">
        <f>Dollar_buy_by_tender!B111</f>
        <v>50</v>
      </c>
      <c r="C104" s="26">
        <f>Dollar_buy_by_tender!C111</f>
        <v>127</v>
      </c>
      <c r="D104" s="26">
        <f>Dollar_buy_by_tender!D111</f>
        <v>50</v>
      </c>
      <c r="E104" s="26">
        <f>Dollar_buy_by_tender!E111</f>
        <v>531.03</v>
      </c>
      <c r="F104" s="26">
        <f>Dollar_buy_by_tender!F111</f>
        <v>531.15</v>
      </c>
      <c r="G104" s="26">
        <f>Dollar_buy_by_tender!G111</f>
        <v>530.85</v>
      </c>
    </row>
    <row r="105" spans="1:7" ht="12.75">
      <c r="A105" s="25">
        <f>Dollar_buy_by_tender!A112</f>
        <v>39701</v>
      </c>
      <c r="B105" s="26">
        <f>Dollar_buy_by_tender!B112</f>
        <v>50</v>
      </c>
      <c r="C105" s="26">
        <f>Dollar_buy_by_tender!C112</f>
        <v>154</v>
      </c>
      <c r="D105" s="26">
        <f>Dollar_buy_by_tender!D112</f>
        <v>50</v>
      </c>
      <c r="E105" s="26">
        <f>Dollar_buy_by_tender!E112</f>
        <v>530.3</v>
      </c>
      <c r="F105" s="26">
        <f>Dollar_buy_by_tender!F112</f>
        <v>530.35</v>
      </c>
      <c r="G105" s="26">
        <f>Dollar_buy_by_tender!G112</f>
        <v>530.29</v>
      </c>
    </row>
    <row r="106" spans="1:7" ht="12.75">
      <c r="A106" s="25">
        <f>Dollar_buy_by_tender!A113</f>
        <v>39702</v>
      </c>
      <c r="B106" s="26">
        <f>Dollar_buy_by_tender!B113</f>
        <v>50</v>
      </c>
      <c r="C106" s="26">
        <f>Dollar_buy_by_tender!C113</f>
        <v>123</v>
      </c>
      <c r="D106" s="26">
        <f>Dollar_buy_by_tender!D113</f>
        <v>50</v>
      </c>
      <c r="E106" s="26">
        <f>Dollar_buy_by_tender!E113</f>
        <v>534.66</v>
      </c>
      <c r="F106" s="26">
        <f>Dollar_buy_by_tender!F113</f>
        <v>534.75</v>
      </c>
      <c r="G106" s="26">
        <f>Dollar_buy_by_tender!G113</f>
        <v>534.55</v>
      </c>
    </row>
    <row r="107" spans="1:7" ht="12.75">
      <c r="A107" s="25">
        <f>Dollar_buy_by_tender!A114</f>
        <v>39703</v>
      </c>
      <c r="B107" s="26">
        <f>Dollar_buy_by_tender!B114</f>
        <v>50</v>
      </c>
      <c r="C107" s="26">
        <f>Dollar_buy_by_tender!C114</f>
        <v>132</v>
      </c>
      <c r="D107" s="26">
        <f>Dollar_buy_by_tender!D114</f>
        <v>50</v>
      </c>
      <c r="E107" s="26">
        <f>Dollar_buy_by_tender!E114</f>
        <v>525.94</v>
      </c>
      <c r="F107" s="26">
        <f>Dollar_buy_by_tender!F114</f>
        <v>526.9</v>
      </c>
      <c r="G107" s="26">
        <f>Dollar_buy_by_tender!G114</f>
        <v>517.5</v>
      </c>
    </row>
    <row r="108" spans="1:7" ht="12.75">
      <c r="A108" s="25">
        <f>Dollar_buy_by_tender!A115</f>
        <v>39706</v>
      </c>
      <c r="B108" s="26">
        <f>Dollar_buy_by_tender!B115</f>
        <v>50</v>
      </c>
      <c r="C108" s="26">
        <f>Dollar_buy_by_tender!C115</f>
        <v>122</v>
      </c>
      <c r="D108" s="26">
        <f>Dollar_buy_by_tender!D115</f>
        <v>50</v>
      </c>
      <c r="E108" s="26">
        <f>Dollar_buy_by_tender!E115</f>
        <v>531.02</v>
      </c>
      <c r="F108" s="26">
        <f>Dollar_buy_by_tender!F115</f>
        <v>531.74</v>
      </c>
      <c r="G108" s="26">
        <f>Dollar_buy_by_tender!G115</f>
        <v>530.7</v>
      </c>
    </row>
    <row r="109" spans="1:7" ht="12.75">
      <c r="A109" s="25">
        <f>Dollar_buy_by_tender!A116</f>
        <v>39707</v>
      </c>
      <c r="B109" s="26">
        <f>Dollar_buy_by_tender!B116</f>
        <v>50</v>
      </c>
      <c r="C109" s="26">
        <f>Dollar_buy_by_tender!C116</f>
        <v>73</v>
      </c>
      <c r="D109" s="26">
        <f>Dollar_buy_by_tender!D116</f>
        <v>50</v>
      </c>
      <c r="E109" s="26">
        <f>Dollar_buy_by_tender!E116</f>
        <v>542.51</v>
      </c>
      <c r="F109" s="26">
        <f>Dollar_buy_by_tender!F116</f>
        <v>543</v>
      </c>
      <c r="G109" s="26">
        <f>Dollar_buy_by_tender!G116</f>
        <v>541.5</v>
      </c>
    </row>
    <row r="110" spans="1:7" ht="12.75">
      <c r="A110" s="25">
        <f>Dollar_buy_by_tender!A117</f>
        <v>39708</v>
      </c>
      <c r="B110" s="26">
        <f>Dollar_buy_by_tender!B117</f>
        <v>50</v>
      </c>
      <c r="C110" s="26">
        <f>Dollar_buy_by_tender!C117</f>
        <v>80</v>
      </c>
      <c r="D110" s="26">
        <f>Dollar_buy_by_tender!D117</f>
        <v>50</v>
      </c>
      <c r="E110" s="26">
        <f>Dollar_buy_by_tender!E117</f>
        <v>546.18</v>
      </c>
      <c r="F110" s="26">
        <f>Dollar_buy_by_tender!F117</f>
        <v>547</v>
      </c>
      <c r="G110" s="26">
        <f>Dollar_buy_by_tender!G117</f>
        <v>544.7</v>
      </c>
    </row>
    <row r="111" spans="1:7" ht="12.75">
      <c r="A111" s="25">
        <f>Dollar_buy_by_tender!A118</f>
        <v>39713</v>
      </c>
      <c r="B111" s="26">
        <f>Dollar_buy_by_tender!B118</f>
        <v>50</v>
      </c>
      <c r="C111" s="26">
        <f>Dollar_buy_by_tender!C118</f>
        <v>100</v>
      </c>
      <c r="D111" s="26">
        <f>Dollar_buy_by_tender!D118</f>
        <v>50</v>
      </c>
      <c r="E111" s="26">
        <f>Dollar_buy_by_tender!E118</f>
        <v>533</v>
      </c>
      <c r="F111" s="26">
        <f>Dollar_buy_by_tender!F118</f>
        <v>533</v>
      </c>
      <c r="G111" s="26">
        <f>Dollar_buy_by_tender!G118</f>
        <v>533</v>
      </c>
    </row>
    <row r="112" spans="1:7" ht="12.75">
      <c r="A112" s="25">
        <f>Dollar_buy_by_tender!A119</f>
        <v>39714</v>
      </c>
      <c r="B112" s="26">
        <f>Dollar_buy_by_tender!B119</f>
        <v>50</v>
      </c>
      <c r="C112" s="26">
        <f>Dollar_buy_by_tender!C119</f>
        <v>143</v>
      </c>
      <c r="D112" s="26">
        <f>Dollar_buy_by_tender!D119</f>
        <v>50</v>
      </c>
      <c r="E112" s="26">
        <f>Dollar_buy_by_tender!E119</f>
        <v>531.7</v>
      </c>
      <c r="F112" s="26">
        <f>Dollar_buy_by_tender!F119</f>
        <v>531.7</v>
      </c>
      <c r="G112" s="26">
        <f>Dollar_buy_by_tender!G119</f>
        <v>531.7</v>
      </c>
    </row>
    <row r="113" spans="1:7" ht="12.75">
      <c r="A113" s="25">
        <f>Dollar_buy_by_tender!A120</f>
        <v>39715</v>
      </c>
      <c r="B113" s="26">
        <f>Dollar_buy_by_tender!B120</f>
        <v>50</v>
      </c>
      <c r="C113" s="26">
        <f>Dollar_buy_by_tender!C120</f>
        <v>121</v>
      </c>
      <c r="D113" s="26">
        <f>Dollar_buy_by_tender!D120</f>
        <v>50</v>
      </c>
      <c r="E113" s="26">
        <f>Dollar_buy_by_tender!E120</f>
        <v>542.54</v>
      </c>
      <c r="F113" s="26">
        <f>Dollar_buy_by_tender!F120</f>
        <v>542.65</v>
      </c>
      <c r="G113" s="26">
        <f>Dollar_buy_by_tender!G120</f>
        <v>542</v>
      </c>
    </row>
    <row r="114" spans="1:7" ht="12.75">
      <c r="A114" s="25">
        <f>Dollar_buy_by_tender!A121</f>
        <v>39716</v>
      </c>
      <c r="B114" s="26">
        <f>Dollar_buy_by_tender!B121</f>
        <v>50</v>
      </c>
      <c r="C114" s="26">
        <f>Dollar_buy_by_tender!C121</f>
        <v>188</v>
      </c>
      <c r="D114" s="26">
        <f>Dollar_buy_by_tender!D121</f>
        <v>50</v>
      </c>
      <c r="E114" s="26">
        <f>Dollar_buy_by_tender!E121</f>
        <v>539.06</v>
      </c>
      <c r="F114" s="26">
        <f>Dollar_buy_by_tender!F121</f>
        <v>539.45</v>
      </c>
      <c r="G114" s="26">
        <f>Dollar_buy_by_tender!G121</f>
        <v>539</v>
      </c>
    </row>
    <row r="115" spans="1:7" ht="12.75">
      <c r="A115" s="25">
        <f>Dollar_buy_by_tender!A122</f>
        <v>39717</v>
      </c>
      <c r="B115" s="26">
        <f>Dollar_buy_by_tender!B122</f>
        <v>50</v>
      </c>
      <c r="C115" s="26">
        <f>Dollar_buy_by_tender!C122</f>
        <v>86</v>
      </c>
      <c r="D115" s="26">
        <f>Dollar_buy_by_tender!D122</f>
        <v>50</v>
      </c>
      <c r="E115" s="26">
        <f>Dollar_buy_by_tender!E122</f>
        <v>540.55</v>
      </c>
      <c r="F115" s="26">
        <f>Dollar_buy_by_tender!F122</f>
        <v>540.7</v>
      </c>
      <c r="G115" s="26">
        <f>Dollar_buy_by_tender!G122</f>
        <v>540.35</v>
      </c>
    </row>
    <row r="116" spans="1:7" ht="12.75">
      <c r="A116" s="25">
        <f>Dollar_buy_by_tender!A123</f>
        <v>39720</v>
      </c>
      <c r="B116" s="26">
        <f>Dollar_buy_by_tender!B123</f>
        <v>50</v>
      </c>
      <c r="C116" s="26">
        <f>Dollar_buy_by_tender!C123</f>
        <v>100</v>
      </c>
      <c r="D116" s="26">
        <f>Dollar_buy_by_tender!D123</f>
        <v>50</v>
      </c>
      <c r="E116" s="26">
        <f>Dollar_buy_by_tender!E123</f>
        <v>553.97</v>
      </c>
      <c r="F116" s="26">
        <f>Dollar_buy_by_tender!F123</f>
        <v>554.45</v>
      </c>
      <c r="G116" s="26">
        <f>Dollar_buy_by_tender!G123</f>
        <v>553.5</v>
      </c>
    </row>
    <row r="117" spans="1:7" ht="12.75">
      <c r="A117" s="25">
        <f>Dollar_buy_by_tender!A124</f>
        <v>0</v>
      </c>
      <c r="B117" s="26">
        <f>Dollar_buy_by_tender!B124</f>
        <v>0</v>
      </c>
      <c r="C117" s="26">
        <f>Dollar_buy_by_tender!C124</f>
        <v>0</v>
      </c>
      <c r="D117" s="26">
        <f>Dollar_buy_by_tender!D124</f>
        <v>0</v>
      </c>
      <c r="E117" s="26">
        <f>Dollar_buy_by_tender!E124</f>
        <v>0</v>
      </c>
      <c r="F117" s="26">
        <f>Dollar_buy_by_tender!F124</f>
        <v>0</v>
      </c>
      <c r="G117" s="26">
        <f>Dollar_buy_by_tender!G124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19"/>
  <sheetViews>
    <sheetView showGridLines="0" tabSelected="1" zoomScalePageLayoutView="0" workbookViewId="0" topLeftCell="A1">
      <pane ySplit="7" topLeftCell="A82" activePane="bottomLeft" state="frozen"/>
      <selection pane="topLeft" activeCell="A1" sqref="A1"/>
      <selection pane="bottomLeft" activeCell="A183" sqref="A183"/>
    </sheetView>
  </sheetViews>
  <sheetFormatPr defaultColWidth="11.421875" defaultRowHeight="12.75"/>
  <cols>
    <col min="1" max="4" width="13.7109375" style="15" customWidth="1"/>
    <col min="5" max="5" width="17.140625" style="16" customWidth="1"/>
    <col min="6" max="7" width="13.7109375" style="16" customWidth="1"/>
    <col min="8" max="8" width="6.7109375" style="15" customWidth="1"/>
    <col min="9" max="12" width="7.7109375" style="15" customWidth="1"/>
    <col min="13" max="16384" width="11.421875" style="15" customWidth="1"/>
  </cols>
  <sheetData>
    <row r="1" ht="12.75" customHeight="1"/>
    <row r="2" spans="1:7" ht="12.75" customHeight="1">
      <c r="A2" s="2" t="s">
        <v>0</v>
      </c>
      <c r="B2" s="17"/>
      <c r="C2" s="17"/>
      <c r="D2" s="17"/>
      <c r="E2" s="17"/>
      <c r="F2" s="17"/>
      <c r="G2" s="17"/>
    </row>
    <row r="3" spans="1:7" ht="12.75" customHeight="1">
      <c r="A3" s="1" t="s">
        <v>1</v>
      </c>
      <c r="B3" s="18"/>
      <c r="C3" s="18"/>
      <c r="D3" s="18"/>
      <c r="E3" s="18"/>
      <c r="F3" s="18"/>
      <c r="G3" s="18"/>
    </row>
    <row r="5" spans="1:7" ht="12.75" customHeight="1">
      <c r="A5" s="30" t="s">
        <v>2</v>
      </c>
      <c r="B5" s="33" t="s">
        <v>3</v>
      </c>
      <c r="C5" s="33" t="s">
        <v>4</v>
      </c>
      <c r="D5" s="33" t="s">
        <v>5</v>
      </c>
      <c r="E5" s="27" t="s">
        <v>6</v>
      </c>
      <c r="F5" s="27" t="s">
        <v>7</v>
      </c>
      <c r="G5" s="27" t="s">
        <v>8</v>
      </c>
    </row>
    <row r="6" spans="1:7" ht="12.75" customHeight="1">
      <c r="A6" s="31"/>
      <c r="B6" s="34"/>
      <c r="C6" s="34"/>
      <c r="D6" s="34"/>
      <c r="E6" s="28"/>
      <c r="F6" s="28"/>
      <c r="G6" s="28"/>
    </row>
    <row r="7" spans="1:14" s="19" customFormat="1" ht="11.25">
      <c r="A7" s="32"/>
      <c r="B7" s="35"/>
      <c r="C7" s="35"/>
      <c r="D7" s="35"/>
      <c r="E7" s="29"/>
      <c r="F7" s="29"/>
      <c r="G7" s="29"/>
      <c r="H7" s="15"/>
      <c r="I7" s="15"/>
      <c r="J7" s="15"/>
      <c r="K7" s="15"/>
      <c r="L7" s="15"/>
      <c r="M7" s="15"/>
      <c r="N7" s="15"/>
    </row>
    <row r="8" spans="1:7" ht="11.25">
      <c r="A8" s="3"/>
      <c r="B8" s="4"/>
      <c r="C8" s="4"/>
      <c r="D8" s="4"/>
      <c r="E8" s="5"/>
      <c r="F8" s="6"/>
      <c r="G8" s="6"/>
    </row>
    <row r="9" spans="1:7" ht="11.25">
      <c r="A9" s="7">
        <v>39552</v>
      </c>
      <c r="B9" s="8">
        <v>50</v>
      </c>
      <c r="C9" s="8">
        <v>103</v>
      </c>
      <c r="D9" s="8">
        <v>50</v>
      </c>
      <c r="E9" s="9">
        <v>449.63</v>
      </c>
      <c r="F9" s="9">
        <v>449.65</v>
      </c>
      <c r="G9" s="10">
        <v>449.6</v>
      </c>
    </row>
    <row r="10" spans="1:7" ht="11.25">
      <c r="A10" s="7">
        <v>39553</v>
      </c>
      <c r="B10" s="8">
        <v>50</v>
      </c>
      <c r="C10" s="8">
        <v>81</v>
      </c>
      <c r="D10" s="8">
        <v>50</v>
      </c>
      <c r="E10" s="9">
        <v>450.15</v>
      </c>
      <c r="F10" s="9">
        <v>450.3</v>
      </c>
      <c r="G10" s="10">
        <v>450</v>
      </c>
    </row>
    <row r="11" spans="1:7" ht="11.25">
      <c r="A11" s="7">
        <v>39554</v>
      </c>
      <c r="B11" s="8">
        <v>50</v>
      </c>
      <c r="C11" s="8">
        <v>70</v>
      </c>
      <c r="D11" s="8">
        <v>50</v>
      </c>
      <c r="E11" s="9">
        <v>457.05</v>
      </c>
      <c r="F11" s="9">
        <v>457.5</v>
      </c>
      <c r="G11" s="10">
        <v>456.65</v>
      </c>
    </row>
    <row r="12" spans="1:7" ht="11.25">
      <c r="A12" s="7">
        <v>39555</v>
      </c>
      <c r="B12" s="8">
        <v>50</v>
      </c>
      <c r="C12" s="8">
        <v>129</v>
      </c>
      <c r="D12" s="8">
        <v>50</v>
      </c>
      <c r="E12" s="9">
        <v>459.56</v>
      </c>
      <c r="F12" s="9">
        <v>459.6</v>
      </c>
      <c r="G12" s="10">
        <v>459.5</v>
      </c>
    </row>
    <row r="13" spans="1:7" ht="11.25">
      <c r="A13" s="7">
        <v>39556</v>
      </c>
      <c r="B13" s="8">
        <v>50</v>
      </c>
      <c r="C13" s="8">
        <v>105</v>
      </c>
      <c r="D13" s="8">
        <v>50</v>
      </c>
      <c r="E13" s="9">
        <v>456.92</v>
      </c>
      <c r="F13" s="9">
        <v>456.95</v>
      </c>
      <c r="G13" s="10">
        <v>456.85</v>
      </c>
    </row>
    <row r="14" spans="1:7" ht="11.25">
      <c r="A14" s="7">
        <v>39559</v>
      </c>
      <c r="B14" s="8">
        <v>50</v>
      </c>
      <c r="C14" s="8">
        <v>109</v>
      </c>
      <c r="D14" s="8">
        <v>50</v>
      </c>
      <c r="E14" s="9">
        <v>456.91</v>
      </c>
      <c r="F14" s="9">
        <v>456.95</v>
      </c>
      <c r="G14" s="10">
        <v>456.9</v>
      </c>
    </row>
    <row r="15" spans="1:7" ht="11.25">
      <c r="A15" s="7">
        <v>39560</v>
      </c>
      <c r="B15" s="8">
        <v>50</v>
      </c>
      <c r="C15" s="8">
        <v>168</v>
      </c>
      <c r="D15" s="8">
        <v>50</v>
      </c>
      <c r="E15" s="9">
        <v>454.4</v>
      </c>
      <c r="F15" s="9">
        <v>454.5</v>
      </c>
      <c r="G15" s="10">
        <v>454</v>
      </c>
    </row>
    <row r="16" spans="1:7" ht="11.25">
      <c r="A16" s="7">
        <v>39561</v>
      </c>
      <c r="B16" s="8">
        <v>50</v>
      </c>
      <c r="C16" s="8">
        <v>194</v>
      </c>
      <c r="D16" s="8">
        <v>50</v>
      </c>
      <c r="E16" s="9">
        <v>446.32</v>
      </c>
      <c r="F16" s="9">
        <v>446.35</v>
      </c>
      <c r="G16" s="10">
        <v>446.3</v>
      </c>
    </row>
    <row r="17" spans="1:7" ht="11.25">
      <c r="A17" s="7">
        <v>39562</v>
      </c>
      <c r="B17" s="8">
        <v>50</v>
      </c>
      <c r="C17" s="8">
        <v>60</v>
      </c>
      <c r="D17" s="8">
        <v>50</v>
      </c>
      <c r="E17" s="9">
        <v>446.31</v>
      </c>
      <c r="F17" s="9">
        <v>446.5</v>
      </c>
      <c r="G17" s="10">
        <v>446</v>
      </c>
    </row>
    <row r="18" spans="1:7" ht="11.25">
      <c r="A18" s="7">
        <v>39563</v>
      </c>
      <c r="B18" s="8">
        <v>50</v>
      </c>
      <c r="C18" s="8">
        <v>132</v>
      </c>
      <c r="D18" s="8">
        <v>50</v>
      </c>
      <c r="E18" s="9">
        <v>452.83</v>
      </c>
      <c r="F18" s="9">
        <v>453.18</v>
      </c>
      <c r="G18" s="10">
        <v>452.75</v>
      </c>
    </row>
    <row r="19" spans="1:7" ht="11.25">
      <c r="A19" s="7">
        <v>39566</v>
      </c>
      <c r="B19" s="8">
        <v>50</v>
      </c>
      <c r="C19" s="8">
        <v>97</v>
      </c>
      <c r="D19" s="8">
        <v>50</v>
      </c>
      <c r="E19" s="9">
        <v>453.12</v>
      </c>
      <c r="F19" s="9">
        <v>453.2</v>
      </c>
      <c r="G19" s="10">
        <v>453</v>
      </c>
    </row>
    <row r="20" spans="1:7" ht="11.25">
      <c r="A20" s="7">
        <v>39567</v>
      </c>
      <c r="B20" s="8">
        <v>50</v>
      </c>
      <c r="C20" s="8">
        <v>95</v>
      </c>
      <c r="D20" s="8">
        <v>50</v>
      </c>
      <c r="E20" s="9">
        <v>458.79</v>
      </c>
      <c r="F20" s="9">
        <v>458.85</v>
      </c>
      <c r="G20" s="10">
        <v>458.75</v>
      </c>
    </row>
    <row r="21" spans="1:7" ht="11.25">
      <c r="A21" s="7">
        <v>39568</v>
      </c>
      <c r="B21" s="8">
        <v>50</v>
      </c>
      <c r="C21" s="8">
        <v>81</v>
      </c>
      <c r="D21" s="8">
        <v>50</v>
      </c>
      <c r="E21" s="9">
        <v>460.44</v>
      </c>
      <c r="F21" s="9">
        <v>460.5</v>
      </c>
      <c r="G21" s="10">
        <v>460.25</v>
      </c>
    </row>
    <row r="22" spans="1:7" ht="11.25">
      <c r="A22" s="7">
        <v>39570</v>
      </c>
      <c r="B22" s="8">
        <v>50</v>
      </c>
      <c r="C22" s="8">
        <v>81</v>
      </c>
      <c r="D22" s="8">
        <v>50</v>
      </c>
      <c r="E22" s="9">
        <v>464.7</v>
      </c>
      <c r="F22" s="9">
        <v>464.8</v>
      </c>
      <c r="G22" s="10">
        <v>464.6</v>
      </c>
    </row>
    <row r="23" spans="1:7" ht="11.25">
      <c r="A23" s="7">
        <v>39573</v>
      </c>
      <c r="B23" s="8">
        <v>50</v>
      </c>
      <c r="C23" s="8">
        <v>73</v>
      </c>
      <c r="D23" s="8">
        <v>50</v>
      </c>
      <c r="E23" s="9">
        <v>467.21</v>
      </c>
      <c r="F23" s="9">
        <v>467.25</v>
      </c>
      <c r="G23" s="10">
        <v>467</v>
      </c>
    </row>
    <row r="24" spans="1:7" ht="11.25">
      <c r="A24" s="7">
        <v>39574</v>
      </c>
      <c r="B24" s="8">
        <v>50</v>
      </c>
      <c r="C24" s="8">
        <v>148</v>
      </c>
      <c r="D24" s="8">
        <v>50</v>
      </c>
      <c r="E24" s="9">
        <v>468.2</v>
      </c>
      <c r="F24" s="9">
        <v>468.2</v>
      </c>
      <c r="G24" s="10">
        <v>468.2</v>
      </c>
    </row>
    <row r="25" spans="1:7" ht="11.25">
      <c r="A25" s="7">
        <v>39575</v>
      </c>
      <c r="B25" s="8">
        <v>50</v>
      </c>
      <c r="C25" s="8">
        <v>115</v>
      </c>
      <c r="D25" s="8">
        <v>50</v>
      </c>
      <c r="E25" s="9">
        <v>468.21</v>
      </c>
      <c r="F25" s="9">
        <v>468.25</v>
      </c>
      <c r="G25" s="10">
        <v>468.15</v>
      </c>
    </row>
    <row r="26" spans="1:7" ht="11.25">
      <c r="A26" s="7">
        <v>39576</v>
      </c>
      <c r="B26" s="8">
        <v>50</v>
      </c>
      <c r="C26" s="8">
        <v>116</v>
      </c>
      <c r="D26" s="8">
        <v>50</v>
      </c>
      <c r="E26" s="9">
        <v>469.02</v>
      </c>
      <c r="F26" s="9">
        <v>470.6</v>
      </c>
      <c r="G26" s="10">
        <v>463</v>
      </c>
    </row>
    <row r="27" spans="1:7" ht="11.25">
      <c r="A27" s="7">
        <v>39577</v>
      </c>
      <c r="B27" s="8">
        <v>50</v>
      </c>
      <c r="C27" s="8">
        <v>86</v>
      </c>
      <c r="D27" s="8">
        <v>50</v>
      </c>
      <c r="E27" s="9">
        <v>472.5</v>
      </c>
      <c r="F27" s="9">
        <v>472.6</v>
      </c>
      <c r="G27" s="10">
        <v>472.35</v>
      </c>
    </row>
    <row r="28" spans="1:7" ht="11.25">
      <c r="A28" s="7">
        <v>39580</v>
      </c>
      <c r="B28" s="8">
        <v>50</v>
      </c>
      <c r="C28" s="8">
        <v>115</v>
      </c>
      <c r="D28" s="8">
        <v>50</v>
      </c>
      <c r="E28" s="9">
        <v>469.79</v>
      </c>
      <c r="F28" s="9">
        <v>469.9</v>
      </c>
      <c r="G28" s="10">
        <v>469.75</v>
      </c>
    </row>
    <row r="29" spans="1:7" ht="11.25">
      <c r="A29" s="7">
        <v>39581</v>
      </c>
      <c r="B29" s="8">
        <v>50</v>
      </c>
      <c r="C29" s="8">
        <v>199</v>
      </c>
      <c r="D29" s="8">
        <v>50</v>
      </c>
      <c r="E29" s="9">
        <v>466.5</v>
      </c>
      <c r="F29" s="9">
        <v>466.55</v>
      </c>
      <c r="G29" s="10">
        <v>466.5</v>
      </c>
    </row>
    <row r="30" spans="1:7" ht="11.25">
      <c r="A30" s="7">
        <v>39582</v>
      </c>
      <c r="B30" s="8">
        <v>50</v>
      </c>
      <c r="C30" s="8">
        <v>125</v>
      </c>
      <c r="D30" s="8">
        <v>50</v>
      </c>
      <c r="E30" s="9">
        <v>468.74</v>
      </c>
      <c r="F30" s="9">
        <v>468.8</v>
      </c>
      <c r="G30" s="10">
        <v>468.7</v>
      </c>
    </row>
    <row r="31" spans="1:7" ht="11.25">
      <c r="A31" s="7">
        <v>39583</v>
      </c>
      <c r="B31" s="8">
        <v>50</v>
      </c>
      <c r="C31" s="8">
        <v>125</v>
      </c>
      <c r="D31" s="8">
        <v>50</v>
      </c>
      <c r="E31" s="9">
        <v>467.28</v>
      </c>
      <c r="F31" s="9">
        <v>467.35</v>
      </c>
      <c r="G31" s="10">
        <v>467.25</v>
      </c>
    </row>
    <row r="32" spans="1:7" ht="11.25">
      <c r="A32" s="7">
        <v>39584</v>
      </c>
      <c r="B32" s="8">
        <v>50</v>
      </c>
      <c r="C32" s="8">
        <v>153</v>
      </c>
      <c r="D32" s="8">
        <v>50</v>
      </c>
      <c r="E32" s="9">
        <v>464.99</v>
      </c>
      <c r="F32" s="9">
        <v>465.05</v>
      </c>
      <c r="G32" s="10">
        <v>464.65</v>
      </c>
    </row>
    <row r="33" spans="1:7" ht="11.25">
      <c r="A33" s="7">
        <v>39587</v>
      </c>
      <c r="B33" s="8">
        <v>50</v>
      </c>
      <c r="C33" s="8">
        <v>103</v>
      </c>
      <c r="D33" s="8">
        <v>50</v>
      </c>
      <c r="E33" s="9">
        <v>467.57</v>
      </c>
      <c r="F33" s="9">
        <v>467.6</v>
      </c>
      <c r="G33" s="10">
        <v>467.5</v>
      </c>
    </row>
    <row r="34" spans="1:7" ht="11.25">
      <c r="A34" s="7">
        <v>39588</v>
      </c>
      <c r="B34" s="8">
        <v>50</v>
      </c>
      <c r="C34" s="8">
        <v>136</v>
      </c>
      <c r="D34" s="8">
        <v>50</v>
      </c>
      <c r="E34" s="9">
        <v>471.13</v>
      </c>
      <c r="F34" s="9">
        <v>471.15</v>
      </c>
      <c r="G34" s="10">
        <v>471</v>
      </c>
    </row>
    <row r="35" spans="1:7" ht="11.25">
      <c r="A35" s="7">
        <v>39590</v>
      </c>
      <c r="B35" s="8">
        <v>50</v>
      </c>
      <c r="C35" s="8">
        <v>139</v>
      </c>
      <c r="D35" s="8">
        <v>50</v>
      </c>
      <c r="E35" s="9">
        <v>471.95</v>
      </c>
      <c r="F35" s="9">
        <v>472</v>
      </c>
      <c r="G35" s="10">
        <v>471.9</v>
      </c>
    </row>
    <row r="36" spans="1:7" ht="11.25">
      <c r="A36" s="7">
        <v>39591</v>
      </c>
      <c r="B36" s="8">
        <v>50</v>
      </c>
      <c r="C36" s="8">
        <v>67</v>
      </c>
      <c r="D36" s="8">
        <v>50</v>
      </c>
      <c r="E36" s="9">
        <v>472.76</v>
      </c>
      <c r="F36" s="9">
        <v>473</v>
      </c>
      <c r="G36" s="10">
        <v>472.5</v>
      </c>
    </row>
    <row r="37" spans="1:7" ht="11.25">
      <c r="A37" s="7">
        <v>39594</v>
      </c>
      <c r="B37" s="8">
        <v>50</v>
      </c>
      <c r="C37" s="8">
        <v>105</v>
      </c>
      <c r="D37" s="8">
        <v>50</v>
      </c>
      <c r="E37" s="9">
        <v>475.55</v>
      </c>
      <c r="F37" s="9">
        <v>475.65</v>
      </c>
      <c r="G37" s="10">
        <v>475.47</v>
      </c>
    </row>
    <row r="38" spans="1:7" ht="11.25">
      <c r="A38" s="7">
        <v>39595</v>
      </c>
      <c r="B38" s="8">
        <v>50</v>
      </c>
      <c r="C38" s="8">
        <v>131</v>
      </c>
      <c r="D38" s="8">
        <v>50</v>
      </c>
      <c r="E38" s="9">
        <v>478.21</v>
      </c>
      <c r="F38" s="9">
        <v>478.7</v>
      </c>
      <c r="G38" s="10">
        <v>478.1</v>
      </c>
    </row>
    <row r="39" spans="1:7" ht="11.25">
      <c r="A39" s="7">
        <v>39596</v>
      </c>
      <c r="B39" s="8">
        <v>50</v>
      </c>
      <c r="C39" s="8">
        <v>91</v>
      </c>
      <c r="D39" s="8">
        <v>50</v>
      </c>
      <c r="E39" s="9">
        <v>480.37</v>
      </c>
      <c r="F39" s="9">
        <v>480.5</v>
      </c>
      <c r="G39" s="10">
        <v>480</v>
      </c>
    </row>
    <row r="40" spans="1:7" ht="11.25">
      <c r="A40" s="7">
        <v>39597</v>
      </c>
      <c r="B40" s="8">
        <v>50</v>
      </c>
      <c r="C40" s="8">
        <v>135</v>
      </c>
      <c r="D40" s="8">
        <v>50</v>
      </c>
      <c r="E40" s="9">
        <v>479.85</v>
      </c>
      <c r="F40" s="9">
        <v>479.85</v>
      </c>
      <c r="G40" s="10">
        <v>479.85</v>
      </c>
    </row>
    <row r="41" spans="1:7" ht="11.25">
      <c r="A41" s="7">
        <v>39598</v>
      </c>
      <c r="B41" s="8">
        <v>50</v>
      </c>
      <c r="C41" s="8">
        <v>124</v>
      </c>
      <c r="D41" s="8">
        <v>50</v>
      </c>
      <c r="E41" s="9">
        <v>479.06</v>
      </c>
      <c r="F41" s="9">
        <v>479.1</v>
      </c>
      <c r="G41" s="10">
        <v>478.95</v>
      </c>
    </row>
    <row r="42" spans="1:7" ht="11.25">
      <c r="A42" s="7">
        <v>39601</v>
      </c>
      <c r="B42" s="8">
        <v>50</v>
      </c>
      <c r="C42" s="8">
        <v>80</v>
      </c>
      <c r="D42" s="8">
        <v>50</v>
      </c>
      <c r="E42" s="9">
        <v>482.98</v>
      </c>
      <c r="F42" s="9">
        <v>483.25</v>
      </c>
      <c r="G42" s="10">
        <v>482.5</v>
      </c>
    </row>
    <row r="43" spans="1:7" ht="11.25">
      <c r="A43" s="7">
        <v>39602</v>
      </c>
      <c r="B43" s="8">
        <v>50</v>
      </c>
      <c r="C43" s="8">
        <v>98</v>
      </c>
      <c r="D43" s="8">
        <v>50</v>
      </c>
      <c r="E43" s="9">
        <v>485.32</v>
      </c>
      <c r="F43" s="9">
        <v>485.4</v>
      </c>
      <c r="G43" s="10">
        <v>485.25</v>
      </c>
    </row>
    <row r="44" spans="1:7" ht="11.25">
      <c r="A44" s="7">
        <v>39603</v>
      </c>
      <c r="B44" s="8">
        <v>50</v>
      </c>
      <c r="C44" s="8">
        <v>122</v>
      </c>
      <c r="D44" s="8">
        <v>50</v>
      </c>
      <c r="E44" s="9">
        <v>490.17</v>
      </c>
      <c r="F44" s="9">
        <v>490.25</v>
      </c>
      <c r="G44" s="10">
        <v>490</v>
      </c>
    </row>
    <row r="45" spans="1:7" ht="11.25">
      <c r="A45" s="7">
        <v>39604</v>
      </c>
      <c r="B45" s="8">
        <v>50</v>
      </c>
      <c r="C45" s="8">
        <v>81</v>
      </c>
      <c r="D45" s="8">
        <v>50</v>
      </c>
      <c r="E45" s="9">
        <v>483.26</v>
      </c>
      <c r="F45" s="9">
        <v>483.4</v>
      </c>
      <c r="G45" s="10">
        <v>483.1</v>
      </c>
    </row>
    <row r="46" spans="1:7" ht="11.25">
      <c r="A46" s="7">
        <v>39605</v>
      </c>
      <c r="B46" s="8">
        <v>50</v>
      </c>
      <c r="C46" s="8">
        <v>132</v>
      </c>
      <c r="D46" s="8">
        <v>50</v>
      </c>
      <c r="E46" s="9">
        <v>483.57</v>
      </c>
      <c r="F46" s="9">
        <v>483.65</v>
      </c>
      <c r="G46" s="10">
        <v>483.5</v>
      </c>
    </row>
    <row r="47" spans="1:7" ht="11.25">
      <c r="A47" s="7">
        <v>39608</v>
      </c>
      <c r="B47" s="8">
        <v>50</v>
      </c>
      <c r="C47" s="8">
        <v>108</v>
      </c>
      <c r="D47" s="8">
        <v>50</v>
      </c>
      <c r="E47" s="9">
        <v>484.05</v>
      </c>
      <c r="F47" s="9">
        <v>484.1</v>
      </c>
      <c r="G47" s="10">
        <v>484</v>
      </c>
    </row>
    <row r="48" spans="1:7" ht="11.25">
      <c r="A48" s="7">
        <v>39609</v>
      </c>
      <c r="B48" s="8">
        <v>50</v>
      </c>
      <c r="C48" s="8">
        <v>132</v>
      </c>
      <c r="D48" s="8">
        <v>50</v>
      </c>
      <c r="E48" s="9">
        <v>484.93</v>
      </c>
      <c r="F48" s="9">
        <v>484.95</v>
      </c>
      <c r="G48" s="10">
        <v>484.85</v>
      </c>
    </row>
    <row r="49" spans="1:7" ht="11.25">
      <c r="A49" s="7">
        <v>39610</v>
      </c>
      <c r="B49" s="8">
        <v>50</v>
      </c>
      <c r="C49" s="8">
        <v>100</v>
      </c>
      <c r="D49" s="8">
        <v>50</v>
      </c>
      <c r="E49" s="9">
        <v>485.36</v>
      </c>
      <c r="F49" s="9">
        <v>485.75</v>
      </c>
      <c r="G49" s="10">
        <v>485.3</v>
      </c>
    </row>
    <row r="50" spans="1:7" ht="11.25">
      <c r="A50" s="7">
        <v>39611</v>
      </c>
      <c r="B50" s="8">
        <v>50</v>
      </c>
      <c r="C50" s="8">
        <v>155</v>
      </c>
      <c r="D50" s="8">
        <v>50</v>
      </c>
      <c r="E50" s="9">
        <v>498.8</v>
      </c>
      <c r="F50" s="9">
        <v>498.8</v>
      </c>
      <c r="G50" s="10">
        <v>498.8</v>
      </c>
    </row>
    <row r="51" spans="1:7" ht="11.25">
      <c r="A51" s="7">
        <v>39612</v>
      </c>
      <c r="B51" s="8">
        <v>50</v>
      </c>
      <c r="C51" s="8">
        <v>126</v>
      </c>
      <c r="D51" s="8">
        <v>50</v>
      </c>
      <c r="E51" s="9">
        <v>501.03</v>
      </c>
      <c r="F51" s="9">
        <v>501.05</v>
      </c>
      <c r="G51" s="10">
        <v>500.99</v>
      </c>
    </row>
    <row r="52" spans="1:7" ht="11.25">
      <c r="A52" s="7">
        <v>39615</v>
      </c>
      <c r="B52" s="8">
        <v>50</v>
      </c>
      <c r="C52" s="8">
        <v>137</v>
      </c>
      <c r="D52" s="8">
        <v>50</v>
      </c>
      <c r="E52" s="9">
        <v>501.99</v>
      </c>
      <c r="F52" s="9">
        <v>502</v>
      </c>
      <c r="G52" s="10">
        <v>501.99</v>
      </c>
    </row>
    <row r="53" spans="1:7" ht="11.25">
      <c r="A53" s="7">
        <v>39616</v>
      </c>
      <c r="B53" s="8">
        <v>50</v>
      </c>
      <c r="C53" s="8">
        <v>106</v>
      </c>
      <c r="D53" s="8">
        <v>50</v>
      </c>
      <c r="E53" s="9">
        <v>493.2</v>
      </c>
      <c r="F53" s="9">
        <v>493.25</v>
      </c>
      <c r="G53" s="10">
        <v>493.15</v>
      </c>
    </row>
    <row r="54" spans="1:7" ht="11.25">
      <c r="A54" s="7">
        <v>39617</v>
      </c>
      <c r="B54" s="8">
        <v>50</v>
      </c>
      <c r="C54" s="8">
        <v>151</v>
      </c>
      <c r="D54" s="8">
        <v>50</v>
      </c>
      <c r="E54" s="9">
        <v>492.9</v>
      </c>
      <c r="F54" s="9">
        <v>493</v>
      </c>
      <c r="G54" s="10">
        <v>492.75</v>
      </c>
    </row>
    <row r="55" spans="1:7" ht="11.25">
      <c r="A55" s="7">
        <v>39618</v>
      </c>
      <c r="B55" s="8">
        <v>50</v>
      </c>
      <c r="C55" s="8">
        <v>150</v>
      </c>
      <c r="D55" s="8">
        <v>50</v>
      </c>
      <c r="E55" s="9">
        <v>485.99</v>
      </c>
      <c r="F55" s="9">
        <v>486</v>
      </c>
      <c r="G55" s="10">
        <v>485.9</v>
      </c>
    </row>
    <row r="56" spans="1:7" ht="11.25">
      <c r="A56" s="7">
        <v>39619</v>
      </c>
      <c r="B56" s="8">
        <v>50</v>
      </c>
      <c r="C56" s="8">
        <v>98</v>
      </c>
      <c r="D56" s="8">
        <v>50</v>
      </c>
      <c r="E56" s="9">
        <v>492.6</v>
      </c>
      <c r="F56" s="9">
        <v>492.75</v>
      </c>
      <c r="G56" s="10">
        <v>492.5</v>
      </c>
    </row>
    <row r="57" spans="1:7" ht="11.25">
      <c r="A57" s="7">
        <v>39622</v>
      </c>
      <c r="B57" s="8">
        <v>50</v>
      </c>
      <c r="C57" s="8">
        <v>78</v>
      </c>
      <c r="D57" s="8">
        <v>50</v>
      </c>
      <c r="E57" s="9">
        <v>502.05</v>
      </c>
      <c r="F57" s="9">
        <v>502.15</v>
      </c>
      <c r="G57" s="10">
        <v>501.8</v>
      </c>
    </row>
    <row r="58" spans="1:7" ht="11.25">
      <c r="A58" s="7">
        <v>39623</v>
      </c>
      <c r="B58" s="8">
        <v>50</v>
      </c>
      <c r="C58" s="8">
        <v>91</v>
      </c>
      <c r="D58" s="8">
        <v>50</v>
      </c>
      <c r="E58" s="9">
        <v>505.07</v>
      </c>
      <c r="F58" s="9">
        <v>505.2</v>
      </c>
      <c r="G58" s="10">
        <v>504.8</v>
      </c>
    </row>
    <row r="59" spans="1:7" ht="11.25">
      <c r="A59" s="7">
        <v>39624</v>
      </c>
      <c r="B59" s="8">
        <v>50</v>
      </c>
      <c r="C59" s="8">
        <v>113</v>
      </c>
      <c r="D59" s="8">
        <v>50</v>
      </c>
      <c r="E59" s="9">
        <v>507.09</v>
      </c>
      <c r="F59" s="9">
        <v>507.14</v>
      </c>
      <c r="G59" s="10">
        <v>507</v>
      </c>
    </row>
    <row r="60" spans="1:7" ht="11.25">
      <c r="A60" s="7">
        <v>39625</v>
      </c>
      <c r="B60" s="8">
        <v>50</v>
      </c>
      <c r="C60" s="8">
        <v>125</v>
      </c>
      <c r="D60" s="8">
        <v>50</v>
      </c>
      <c r="E60" s="9">
        <v>512.51</v>
      </c>
      <c r="F60" s="9">
        <v>512.6</v>
      </c>
      <c r="G60" s="10">
        <v>512.5</v>
      </c>
    </row>
    <row r="61" spans="1:7" ht="11.25">
      <c r="A61" s="7">
        <v>39626</v>
      </c>
      <c r="B61" s="8">
        <v>50</v>
      </c>
      <c r="C61" s="8">
        <v>74</v>
      </c>
      <c r="D61" s="8">
        <v>50</v>
      </c>
      <c r="E61" s="9">
        <v>524.21</v>
      </c>
      <c r="F61" s="9">
        <v>524.85</v>
      </c>
      <c r="G61" s="10">
        <v>523.5</v>
      </c>
    </row>
    <row r="62" spans="1:7" ht="11.25">
      <c r="A62" s="7">
        <v>39629</v>
      </c>
      <c r="B62" s="8">
        <v>50</v>
      </c>
      <c r="C62" s="8">
        <v>112</v>
      </c>
      <c r="D62" s="8">
        <v>50</v>
      </c>
      <c r="E62" s="9">
        <v>527.35</v>
      </c>
      <c r="F62" s="9">
        <v>527.4</v>
      </c>
      <c r="G62" s="10">
        <v>527.2</v>
      </c>
    </row>
    <row r="63" spans="1:7" ht="11.25">
      <c r="A63" s="7">
        <v>39630</v>
      </c>
      <c r="B63" s="8">
        <v>50</v>
      </c>
      <c r="C63" s="8">
        <v>97</v>
      </c>
      <c r="D63" s="8">
        <v>50</v>
      </c>
      <c r="E63" s="9">
        <v>527.57</v>
      </c>
      <c r="F63" s="9">
        <v>527.65</v>
      </c>
      <c r="G63" s="10">
        <v>527.5</v>
      </c>
    </row>
    <row r="64" spans="1:7" ht="11.25">
      <c r="A64" s="7">
        <v>39631</v>
      </c>
      <c r="B64" s="8">
        <v>50</v>
      </c>
      <c r="C64" s="8">
        <v>108</v>
      </c>
      <c r="D64" s="8">
        <v>50</v>
      </c>
      <c r="E64" s="9">
        <v>517.63</v>
      </c>
      <c r="F64" s="9">
        <v>517.8</v>
      </c>
      <c r="G64" s="10">
        <v>517.5</v>
      </c>
    </row>
    <row r="65" spans="1:7" ht="11.25">
      <c r="A65" s="7">
        <v>39632</v>
      </c>
      <c r="B65" s="8">
        <v>50</v>
      </c>
      <c r="C65" s="8">
        <v>55</v>
      </c>
      <c r="D65" s="8">
        <v>50</v>
      </c>
      <c r="E65" s="9">
        <v>513.46</v>
      </c>
      <c r="F65" s="9">
        <v>515</v>
      </c>
      <c r="G65" s="10">
        <v>512.18</v>
      </c>
    </row>
    <row r="66" spans="1:7" ht="11.25">
      <c r="A66" s="7">
        <v>39633</v>
      </c>
      <c r="B66" s="8">
        <v>50</v>
      </c>
      <c r="C66" s="8">
        <v>133</v>
      </c>
      <c r="D66" s="8">
        <v>50</v>
      </c>
      <c r="E66" s="9">
        <v>511.61</v>
      </c>
      <c r="F66" s="9">
        <v>511.65</v>
      </c>
      <c r="G66" s="10">
        <v>511.6</v>
      </c>
    </row>
    <row r="67" spans="1:7" ht="11.25">
      <c r="A67" s="7">
        <v>39636</v>
      </c>
      <c r="B67" s="8">
        <v>50</v>
      </c>
      <c r="C67" s="8">
        <v>151</v>
      </c>
      <c r="D67" s="8">
        <v>50</v>
      </c>
      <c r="E67" s="9">
        <v>505.56</v>
      </c>
      <c r="F67" s="9">
        <v>505.85</v>
      </c>
      <c r="G67" s="10">
        <v>505.5</v>
      </c>
    </row>
    <row r="68" spans="1:7" ht="11.25">
      <c r="A68" s="7">
        <v>39637</v>
      </c>
      <c r="B68" s="8">
        <v>50</v>
      </c>
      <c r="C68" s="8">
        <v>128</v>
      </c>
      <c r="D68" s="8">
        <v>50</v>
      </c>
      <c r="E68" s="9">
        <v>506.34</v>
      </c>
      <c r="F68" s="9">
        <v>506.4</v>
      </c>
      <c r="G68" s="10">
        <v>506.3</v>
      </c>
    </row>
    <row r="69" spans="1:7" ht="11.25">
      <c r="A69" s="7">
        <v>39638</v>
      </c>
      <c r="B69" s="8">
        <v>50</v>
      </c>
      <c r="C69" s="8">
        <v>148</v>
      </c>
      <c r="D69" s="8">
        <v>50</v>
      </c>
      <c r="E69" s="9">
        <v>502.71</v>
      </c>
      <c r="F69" s="9">
        <v>502.79</v>
      </c>
      <c r="G69" s="10">
        <v>502.7</v>
      </c>
    </row>
    <row r="70" spans="1:7" ht="11.25">
      <c r="A70" s="7">
        <v>39639</v>
      </c>
      <c r="B70" s="8">
        <v>50</v>
      </c>
      <c r="C70" s="8">
        <v>116</v>
      </c>
      <c r="D70" s="8">
        <v>50</v>
      </c>
      <c r="E70" s="9">
        <v>505.37</v>
      </c>
      <c r="F70" s="9">
        <v>505.5</v>
      </c>
      <c r="G70" s="10">
        <v>505.35</v>
      </c>
    </row>
    <row r="71" spans="1:7" ht="11.25">
      <c r="A71" s="7">
        <v>39640</v>
      </c>
      <c r="B71" s="8">
        <v>50</v>
      </c>
      <c r="C71" s="8">
        <v>118</v>
      </c>
      <c r="D71" s="8">
        <v>50</v>
      </c>
      <c r="E71" s="9">
        <v>503.92</v>
      </c>
      <c r="F71" s="9">
        <v>503.95</v>
      </c>
      <c r="G71" s="10">
        <v>503.89</v>
      </c>
    </row>
    <row r="72" spans="1:7" ht="11.25">
      <c r="A72" s="7">
        <v>39643</v>
      </c>
      <c r="B72" s="8">
        <v>50</v>
      </c>
      <c r="C72" s="8">
        <v>160</v>
      </c>
      <c r="D72" s="8">
        <v>50</v>
      </c>
      <c r="E72" s="9">
        <v>499.78</v>
      </c>
      <c r="F72" s="9">
        <v>499.8</v>
      </c>
      <c r="G72" s="10">
        <v>499.7</v>
      </c>
    </row>
    <row r="73" spans="1:7" ht="11.25">
      <c r="A73" s="7">
        <v>39644</v>
      </c>
      <c r="B73" s="8">
        <v>50</v>
      </c>
      <c r="C73" s="8">
        <v>110</v>
      </c>
      <c r="D73" s="8">
        <v>50</v>
      </c>
      <c r="E73" s="9">
        <v>493.83</v>
      </c>
      <c r="F73" s="9">
        <v>494</v>
      </c>
      <c r="G73" s="10">
        <v>493.8</v>
      </c>
    </row>
    <row r="74" spans="1:7" ht="11.25">
      <c r="A74" s="7">
        <v>39646</v>
      </c>
      <c r="B74" s="8">
        <v>50</v>
      </c>
      <c r="C74" s="8">
        <v>125</v>
      </c>
      <c r="D74" s="8">
        <v>50</v>
      </c>
      <c r="E74" s="9">
        <v>489.28</v>
      </c>
      <c r="F74" s="9">
        <v>489.4</v>
      </c>
      <c r="G74" s="10">
        <v>489.25</v>
      </c>
    </row>
    <row r="75" spans="1:7" ht="11.25">
      <c r="A75" s="7">
        <v>39647</v>
      </c>
      <c r="B75" s="8">
        <v>50</v>
      </c>
      <c r="C75" s="8">
        <v>160</v>
      </c>
      <c r="D75" s="8">
        <v>50</v>
      </c>
      <c r="E75" s="9">
        <v>496.47</v>
      </c>
      <c r="F75" s="9">
        <v>496.5</v>
      </c>
      <c r="G75" s="10">
        <v>496.3</v>
      </c>
    </row>
    <row r="76" spans="1:7" ht="11.25">
      <c r="A76" s="7">
        <v>39650</v>
      </c>
      <c r="B76" s="8">
        <v>50</v>
      </c>
      <c r="C76" s="8">
        <v>114</v>
      </c>
      <c r="D76" s="8">
        <v>50</v>
      </c>
      <c r="E76" s="9">
        <v>497.35</v>
      </c>
      <c r="F76" s="9">
        <v>497.6</v>
      </c>
      <c r="G76" s="10">
        <v>497</v>
      </c>
    </row>
    <row r="77" spans="1:7" ht="11.25">
      <c r="A77" s="7">
        <v>39651</v>
      </c>
      <c r="B77" s="8">
        <v>50</v>
      </c>
      <c r="C77" s="8">
        <v>133</v>
      </c>
      <c r="D77" s="8">
        <v>50</v>
      </c>
      <c r="E77" s="9">
        <v>489.11</v>
      </c>
      <c r="F77" s="9">
        <v>489.15</v>
      </c>
      <c r="G77" s="10">
        <v>489</v>
      </c>
    </row>
    <row r="78" spans="1:7" ht="11.25">
      <c r="A78" s="7">
        <v>39652</v>
      </c>
      <c r="B78" s="8">
        <v>50</v>
      </c>
      <c r="C78" s="8">
        <v>148</v>
      </c>
      <c r="D78" s="8">
        <v>50</v>
      </c>
      <c r="E78" s="9">
        <v>494.83</v>
      </c>
      <c r="F78" s="9">
        <v>495</v>
      </c>
      <c r="G78" s="10">
        <v>494.7</v>
      </c>
    </row>
    <row r="79" spans="1:7" ht="11.25">
      <c r="A79" s="7">
        <v>39653</v>
      </c>
      <c r="B79" s="8">
        <v>50</v>
      </c>
      <c r="C79" s="8">
        <v>172</v>
      </c>
      <c r="D79" s="8">
        <v>50</v>
      </c>
      <c r="E79" s="9">
        <v>494.04</v>
      </c>
      <c r="F79" s="9">
        <v>494.1</v>
      </c>
      <c r="G79" s="10">
        <v>494</v>
      </c>
    </row>
    <row r="80" spans="1:7" ht="11.25">
      <c r="A80" s="7">
        <v>39654</v>
      </c>
      <c r="B80" s="8">
        <v>50</v>
      </c>
      <c r="C80" s="8">
        <v>70</v>
      </c>
      <c r="D80" s="8">
        <v>50</v>
      </c>
      <c r="E80" s="9">
        <v>491.33</v>
      </c>
      <c r="F80" s="9">
        <v>491.65</v>
      </c>
      <c r="G80" s="10">
        <v>491.2</v>
      </c>
    </row>
    <row r="81" spans="1:7" ht="11.25">
      <c r="A81" s="7">
        <v>39657</v>
      </c>
      <c r="B81" s="8">
        <v>50</v>
      </c>
      <c r="C81" s="8">
        <v>121</v>
      </c>
      <c r="D81" s="8">
        <v>50</v>
      </c>
      <c r="E81" s="9">
        <v>493.23</v>
      </c>
      <c r="F81" s="9">
        <v>493.25</v>
      </c>
      <c r="G81" s="10">
        <v>493.2</v>
      </c>
    </row>
    <row r="82" spans="1:7" ht="11.25">
      <c r="A82" s="7">
        <v>39658</v>
      </c>
      <c r="B82" s="8">
        <v>50</v>
      </c>
      <c r="C82" s="8">
        <v>137</v>
      </c>
      <c r="D82" s="8">
        <v>50</v>
      </c>
      <c r="E82" s="9">
        <v>492.88</v>
      </c>
      <c r="F82" s="9">
        <v>492.9</v>
      </c>
      <c r="G82" s="10">
        <v>492.8</v>
      </c>
    </row>
    <row r="83" spans="1:7" ht="11.25">
      <c r="A83" s="7">
        <v>39659</v>
      </c>
      <c r="B83" s="8">
        <v>50</v>
      </c>
      <c r="C83" s="8">
        <v>142</v>
      </c>
      <c r="D83" s="8">
        <v>50</v>
      </c>
      <c r="E83" s="9">
        <v>505.99</v>
      </c>
      <c r="F83" s="9">
        <v>506</v>
      </c>
      <c r="G83" s="10">
        <v>505.95</v>
      </c>
    </row>
    <row r="84" spans="1:7" ht="11.25">
      <c r="A84" s="7">
        <v>39660</v>
      </c>
      <c r="B84" s="8">
        <v>50</v>
      </c>
      <c r="C84" s="8">
        <v>158</v>
      </c>
      <c r="D84" s="8">
        <v>50</v>
      </c>
      <c r="E84" s="9">
        <v>509.5</v>
      </c>
      <c r="F84" s="9">
        <v>509.5</v>
      </c>
      <c r="G84" s="10">
        <v>509.5</v>
      </c>
    </row>
    <row r="85" spans="1:7" ht="11.25">
      <c r="A85" s="7">
        <v>39661</v>
      </c>
      <c r="B85" s="8">
        <v>50</v>
      </c>
      <c r="C85" s="8">
        <v>109</v>
      </c>
      <c r="D85" s="8">
        <v>50</v>
      </c>
      <c r="E85" s="9">
        <v>507.62</v>
      </c>
      <c r="F85" s="9">
        <v>507.8</v>
      </c>
      <c r="G85" s="10">
        <v>507.5</v>
      </c>
    </row>
    <row r="86" spans="1:7" ht="11.25">
      <c r="A86" s="7">
        <v>39664</v>
      </c>
      <c r="B86" s="8">
        <v>50</v>
      </c>
      <c r="C86" s="8">
        <v>114</v>
      </c>
      <c r="D86" s="8">
        <v>50</v>
      </c>
      <c r="E86" s="9">
        <v>511.02</v>
      </c>
      <c r="F86" s="9">
        <v>511.1</v>
      </c>
      <c r="G86" s="10">
        <v>511</v>
      </c>
    </row>
    <row r="87" spans="1:7" ht="11.25">
      <c r="A87" s="7">
        <v>39665</v>
      </c>
      <c r="B87" s="8">
        <v>50</v>
      </c>
      <c r="C87" s="8">
        <v>150</v>
      </c>
      <c r="D87" s="8">
        <v>50</v>
      </c>
      <c r="E87" s="9">
        <v>506.64</v>
      </c>
      <c r="F87" s="9">
        <v>506.7</v>
      </c>
      <c r="G87" s="10">
        <v>506.5</v>
      </c>
    </row>
    <row r="88" spans="1:7" ht="11.25">
      <c r="A88" s="7">
        <v>39666</v>
      </c>
      <c r="B88" s="8">
        <v>50</v>
      </c>
      <c r="C88" s="8">
        <v>109</v>
      </c>
      <c r="D88" s="8">
        <v>50</v>
      </c>
      <c r="E88" s="9">
        <v>511.91</v>
      </c>
      <c r="F88" s="9">
        <v>512.15</v>
      </c>
      <c r="G88" s="10">
        <v>511.85</v>
      </c>
    </row>
    <row r="89" spans="1:7" ht="11.25">
      <c r="A89" s="7">
        <v>39667</v>
      </c>
      <c r="B89" s="8">
        <v>50</v>
      </c>
      <c r="C89" s="8">
        <v>117</v>
      </c>
      <c r="D89" s="8">
        <v>50</v>
      </c>
      <c r="E89" s="9">
        <v>511.58</v>
      </c>
      <c r="F89" s="9">
        <v>511.75</v>
      </c>
      <c r="G89" s="10">
        <v>511.5</v>
      </c>
    </row>
    <row r="90" spans="1:7" ht="11.25">
      <c r="A90" s="7">
        <v>39668</v>
      </c>
      <c r="B90" s="8">
        <v>50</v>
      </c>
      <c r="C90" s="8">
        <v>125</v>
      </c>
      <c r="D90" s="8">
        <v>50</v>
      </c>
      <c r="E90" s="9">
        <v>517.1</v>
      </c>
      <c r="F90" s="9">
        <v>517.15</v>
      </c>
      <c r="G90" s="10">
        <v>517</v>
      </c>
    </row>
    <row r="91" spans="1:7" ht="11.25">
      <c r="A91" s="7">
        <v>39671</v>
      </c>
      <c r="B91" s="8">
        <v>50</v>
      </c>
      <c r="C91" s="8">
        <v>104</v>
      </c>
      <c r="D91" s="8">
        <v>50</v>
      </c>
      <c r="E91" s="9">
        <v>519.33</v>
      </c>
      <c r="F91" s="9">
        <v>519.4</v>
      </c>
      <c r="G91" s="10">
        <v>519.25</v>
      </c>
    </row>
    <row r="92" spans="1:7" ht="11.25">
      <c r="A92" s="7">
        <v>39672</v>
      </c>
      <c r="B92" s="8">
        <v>50</v>
      </c>
      <c r="C92" s="8">
        <v>95</v>
      </c>
      <c r="D92" s="8">
        <v>50</v>
      </c>
      <c r="E92" s="9">
        <v>520.07</v>
      </c>
      <c r="F92" s="9">
        <v>520.2</v>
      </c>
      <c r="G92" s="10">
        <v>520</v>
      </c>
    </row>
    <row r="93" spans="1:7" ht="11.25">
      <c r="A93" s="7">
        <v>39673</v>
      </c>
      <c r="B93" s="8">
        <v>50</v>
      </c>
      <c r="C93" s="8">
        <v>142</v>
      </c>
      <c r="D93" s="8">
        <v>50</v>
      </c>
      <c r="E93" s="9">
        <v>519.61</v>
      </c>
      <c r="F93" s="9">
        <v>519.65</v>
      </c>
      <c r="G93" s="10">
        <v>519.55</v>
      </c>
    </row>
    <row r="94" spans="1:7" ht="11.25">
      <c r="A94" s="7">
        <v>39674</v>
      </c>
      <c r="B94" s="8">
        <v>50</v>
      </c>
      <c r="C94" s="8">
        <v>128</v>
      </c>
      <c r="D94" s="8">
        <v>50</v>
      </c>
      <c r="E94" s="9">
        <v>515.79</v>
      </c>
      <c r="F94" s="9">
        <v>515.8</v>
      </c>
      <c r="G94" s="10">
        <v>515.75</v>
      </c>
    </row>
    <row r="95" spans="1:7" ht="11.25">
      <c r="A95" s="7">
        <v>39678</v>
      </c>
      <c r="B95" s="8">
        <v>50</v>
      </c>
      <c r="C95" s="8">
        <v>90</v>
      </c>
      <c r="D95" s="8">
        <v>50</v>
      </c>
      <c r="E95" s="9">
        <v>520.99</v>
      </c>
      <c r="F95" s="9">
        <v>521.1</v>
      </c>
      <c r="G95" s="10">
        <v>520.85</v>
      </c>
    </row>
    <row r="96" spans="1:7" ht="11.25">
      <c r="A96" s="7">
        <v>39679</v>
      </c>
      <c r="B96" s="8">
        <v>50</v>
      </c>
      <c r="C96" s="8">
        <v>160</v>
      </c>
      <c r="D96" s="8">
        <v>50</v>
      </c>
      <c r="E96" s="9">
        <v>523.98</v>
      </c>
      <c r="F96" s="9">
        <v>524</v>
      </c>
      <c r="G96" s="10">
        <v>523.95</v>
      </c>
    </row>
    <row r="97" spans="1:7" ht="11.25">
      <c r="A97" s="7">
        <v>39680</v>
      </c>
      <c r="B97" s="8">
        <v>50</v>
      </c>
      <c r="C97" s="8">
        <v>143</v>
      </c>
      <c r="D97" s="8">
        <v>50</v>
      </c>
      <c r="E97" s="9">
        <v>518.44</v>
      </c>
      <c r="F97" s="9">
        <v>518.5</v>
      </c>
      <c r="G97" s="10">
        <v>518.4</v>
      </c>
    </row>
    <row r="98" spans="1:7" ht="11.25">
      <c r="A98" s="7">
        <v>39681</v>
      </c>
      <c r="B98" s="8">
        <v>50</v>
      </c>
      <c r="C98" s="8">
        <v>107</v>
      </c>
      <c r="D98" s="8">
        <v>50</v>
      </c>
      <c r="E98" s="9">
        <v>518.82</v>
      </c>
      <c r="F98" s="9">
        <v>518.85</v>
      </c>
      <c r="G98" s="10">
        <v>518.8</v>
      </c>
    </row>
    <row r="99" spans="1:7" ht="11.25">
      <c r="A99" s="7">
        <v>39682</v>
      </c>
      <c r="B99" s="8">
        <v>50</v>
      </c>
      <c r="C99" s="8">
        <v>139</v>
      </c>
      <c r="D99" s="8">
        <v>50</v>
      </c>
      <c r="E99" s="9">
        <v>518.75</v>
      </c>
      <c r="F99" s="9">
        <v>518.8</v>
      </c>
      <c r="G99" s="10">
        <v>518.7</v>
      </c>
    </row>
    <row r="100" spans="1:7" ht="11.25">
      <c r="A100" s="7">
        <v>39685</v>
      </c>
      <c r="B100" s="8">
        <v>50</v>
      </c>
      <c r="C100" s="8">
        <v>139</v>
      </c>
      <c r="D100" s="8">
        <v>50</v>
      </c>
      <c r="E100" s="9">
        <v>520.14</v>
      </c>
      <c r="F100" s="9">
        <v>520.25</v>
      </c>
      <c r="G100" s="10">
        <v>520</v>
      </c>
    </row>
    <row r="101" spans="1:7" ht="11.25">
      <c r="A101" s="7">
        <v>39686</v>
      </c>
      <c r="B101" s="8">
        <v>50</v>
      </c>
      <c r="C101" s="8">
        <v>136</v>
      </c>
      <c r="D101" s="8">
        <v>50</v>
      </c>
      <c r="E101" s="9">
        <v>523.16</v>
      </c>
      <c r="F101" s="9">
        <v>523.2</v>
      </c>
      <c r="G101" s="10">
        <v>523.15</v>
      </c>
    </row>
    <row r="102" spans="1:7" ht="11.25">
      <c r="A102" s="7">
        <v>39687</v>
      </c>
      <c r="B102" s="8">
        <v>50</v>
      </c>
      <c r="C102" s="8">
        <v>136</v>
      </c>
      <c r="D102" s="8">
        <v>50</v>
      </c>
      <c r="E102" s="9">
        <v>520.07</v>
      </c>
      <c r="F102" s="9">
        <v>520.1</v>
      </c>
      <c r="G102" s="10">
        <v>520</v>
      </c>
    </row>
    <row r="103" spans="1:7" ht="11.25">
      <c r="A103" s="7">
        <v>39688</v>
      </c>
      <c r="B103" s="8">
        <v>50</v>
      </c>
      <c r="C103" s="8">
        <v>87</v>
      </c>
      <c r="D103" s="8">
        <v>50</v>
      </c>
      <c r="E103" s="9">
        <v>516.68</v>
      </c>
      <c r="F103" s="9">
        <v>516.8</v>
      </c>
      <c r="G103" s="10">
        <v>516.5</v>
      </c>
    </row>
    <row r="104" spans="1:7" ht="11.25">
      <c r="A104" s="7">
        <v>39689</v>
      </c>
      <c r="B104" s="8">
        <v>50</v>
      </c>
      <c r="C104" s="8">
        <v>96</v>
      </c>
      <c r="D104" s="8">
        <v>50</v>
      </c>
      <c r="E104" s="9">
        <v>513.61</v>
      </c>
      <c r="F104" s="9">
        <v>513.65</v>
      </c>
      <c r="G104" s="10">
        <v>513.49</v>
      </c>
    </row>
    <row r="105" spans="1:7" ht="11.25">
      <c r="A105" s="7">
        <v>39692</v>
      </c>
      <c r="B105" s="8">
        <v>50</v>
      </c>
      <c r="C105" s="8">
        <v>108</v>
      </c>
      <c r="D105" s="8">
        <v>50</v>
      </c>
      <c r="E105" s="9">
        <v>515.24</v>
      </c>
      <c r="F105" s="9">
        <v>515.25</v>
      </c>
      <c r="G105" s="10">
        <v>515.2</v>
      </c>
    </row>
    <row r="106" spans="1:7" ht="11.25">
      <c r="A106" s="7">
        <v>39693</v>
      </c>
      <c r="B106" s="8">
        <v>50</v>
      </c>
      <c r="C106" s="8">
        <v>135</v>
      </c>
      <c r="D106" s="8">
        <v>50</v>
      </c>
      <c r="E106" s="9">
        <v>515.93</v>
      </c>
      <c r="F106" s="9">
        <v>516</v>
      </c>
      <c r="G106" s="10">
        <v>515.9</v>
      </c>
    </row>
    <row r="107" spans="1:7" ht="11.25">
      <c r="A107" s="7">
        <v>39694</v>
      </c>
      <c r="B107" s="8">
        <v>50</v>
      </c>
      <c r="C107" s="8">
        <v>98</v>
      </c>
      <c r="D107" s="8">
        <v>50</v>
      </c>
      <c r="E107" s="9">
        <v>516.1</v>
      </c>
      <c r="F107" s="9">
        <v>516.25</v>
      </c>
      <c r="G107" s="10">
        <v>516</v>
      </c>
    </row>
    <row r="108" spans="1:7" ht="11.25">
      <c r="A108" s="7">
        <v>39695</v>
      </c>
      <c r="B108" s="8">
        <v>50</v>
      </c>
      <c r="C108" s="8">
        <v>119</v>
      </c>
      <c r="D108" s="8">
        <v>50</v>
      </c>
      <c r="E108" s="9">
        <v>514.57</v>
      </c>
      <c r="F108" s="9">
        <v>514.6</v>
      </c>
      <c r="G108" s="10">
        <v>514.5</v>
      </c>
    </row>
    <row r="109" spans="1:7" ht="11.25">
      <c r="A109" s="7">
        <v>39696</v>
      </c>
      <c r="B109" s="8">
        <v>50</v>
      </c>
      <c r="C109" s="8">
        <v>124</v>
      </c>
      <c r="D109" s="8">
        <v>50</v>
      </c>
      <c r="E109" s="9">
        <v>523.49</v>
      </c>
      <c r="F109" s="9">
        <v>524.03</v>
      </c>
      <c r="G109" s="10">
        <v>515.5</v>
      </c>
    </row>
    <row r="110" spans="1:7" ht="11.25">
      <c r="A110" s="7">
        <v>39699</v>
      </c>
      <c r="B110" s="8">
        <v>50</v>
      </c>
      <c r="C110" s="8">
        <v>122</v>
      </c>
      <c r="D110" s="8">
        <v>50</v>
      </c>
      <c r="E110" s="9">
        <v>523.38</v>
      </c>
      <c r="F110" s="9">
        <v>523.4</v>
      </c>
      <c r="G110" s="10">
        <v>523.35</v>
      </c>
    </row>
    <row r="111" spans="1:7" ht="11.25">
      <c r="A111" s="7">
        <v>39700</v>
      </c>
      <c r="B111" s="8">
        <v>50</v>
      </c>
      <c r="C111" s="8">
        <v>127</v>
      </c>
      <c r="D111" s="8">
        <v>50</v>
      </c>
      <c r="E111" s="9">
        <v>531.03</v>
      </c>
      <c r="F111" s="9">
        <v>531.15</v>
      </c>
      <c r="G111" s="10">
        <v>530.85</v>
      </c>
    </row>
    <row r="112" spans="1:7" ht="11.25">
      <c r="A112" s="7">
        <v>39701</v>
      </c>
      <c r="B112" s="8">
        <v>50</v>
      </c>
      <c r="C112" s="8">
        <v>154</v>
      </c>
      <c r="D112" s="8">
        <v>50</v>
      </c>
      <c r="E112" s="9">
        <v>530.3</v>
      </c>
      <c r="F112" s="9">
        <v>530.35</v>
      </c>
      <c r="G112" s="10">
        <v>530.29</v>
      </c>
    </row>
    <row r="113" spans="1:7" ht="11.25">
      <c r="A113" s="7">
        <v>39702</v>
      </c>
      <c r="B113" s="8">
        <v>50</v>
      </c>
      <c r="C113" s="8">
        <v>123</v>
      </c>
      <c r="D113" s="8">
        <v>50</v>
      </c>
      <c r="E113" s="9">
        <v>534.66</v>
      </c>
      <c r="F113" s="9">
        <v>534.75</v>
      </c>
      <c r="G113" s="10">
        <v>534.55</v>
      </c>
    </row>
    <row r="114" spans="1:7" ht="11.25">
      <c r="A114" s="7">
        <v>39703</v>
      </c>
      <c r="B114" s="8">
        <v>50</v>
      </c>
      <c r="C114" s="8">
        <v>132</v>
      </c>
      <c r="D114" s="8">
        <v>50</v>
      </c>
      <c r="E114" s="9">
        <v>525.94</v>
      </c>
      <c r="F114" s="9">
        <v>526.9</v>
      </c>
      <c r="G114" s="10">
        <v>517.5</v>
      </c>
    </row>
    <row r="115" spans="1:7" ht="11.25">
      <c r="A115" s="7">
        <v>39706</v>
      </c>
      <c r="B115" s="8">
        <v>50</v>
      </c>
      <c r="C115" s="8">
        <v>122</v>
      </c>
      <c r="D115" s="8">
        <v>50</v>
      </c>
      <c r="E115" s="9">
        <v>531.02</v>
      </c>
      <c r="F115" s="9">
        <v>531.74</v>
      </c>
      <c r="G115" s="10">
        <v>530.7</v>
      </c>
    </row>
    <row r="116" spans="1:7" ht="11.25">
      <c r="A116" s="7">
        <v>39707</v>
      </c>
      <c r="B116" s="8">
        <v>50</v>
      </c>
      <c r="C116" s="8">
        <v>73</v>
      </c>
      <c r="D116" s="8">
        <v>50</v>
      </c>
      <c r="E116" s="9">
        <v>542.51</v>
      </c>
      <c r="F116" s="9">
        <v>543</v>
      </c>
      <c r="G116" s="10">
        <v>541.5</v>
      </c>
    </row>
    <row r="117" spans="1:7" ht="11.25">
      <c r="A117" s="7">
        <v>39708</v>
      </c>
      <c r="B117" s="8">
        <v>50</v>
      </c>
      <c r="C117" s="8">
        <v>80</v>
      </c>
      <c r="D117" s="8">
        <v>50</v>
      </c>
      <c r="E117" s="9">
        <v>546.18</v>
      </c>
      <c r="F117" s="9">
        <v>547</v>
      </c>
      <c r="G117" s="10">
        <v>544.7</v>
      </c>
    </row>
    <row r="118" spans="1:7" ht="11.25">
      <c r="A118" s="7">
        <v>39713</v>
      </c>
      <c r="B118" s="8">
        <v>50</v>
      </c>
      <c r="C118" s="8">
        <v>100</v>
      </c>
      <c r="D118" s="8">
        <v>50</v>
      </c>
      <c r="E118" s="9">
        <v>533</v>
      </c>
      <c r="F118" s="9">
        <v>533</v>
      </c>
      <c r="G118" s="10">
        <v>533</v>
      </c>
    </row>
    <row r="119" spans="1:7" ht="11.25">
      <c r="A119" s="7">
        <v>39714</v>
      </c>
      <c r="B119" s="8">
        <v>50</v>
      </c>
      <c r="C119" s="8">
        <v>143</v>
      </c>
      <c r="D119" s="8">
        <v>50</v>
      </c>
      <c r="E119" s="9">
        <v>531.7</v>
      </c>
      <c r="F119" s="9">
        <v>531.7</v>
      </c>
      <c r="G119" s="10">
        <v>531.7</v>
      </c>
    </row>
    <row r="120" spans="1:7" ht="11.25">
      <c r="A120" s="7">
        <v>39715</v>
      </c>
      <c r="B120" s="8">
        <v>50</v>
      </c>
      <c r="C120" s="8">
        <v>121</v>
      </c>
      <c r="D120" s="8">
        <v>50</v>
      </c>
      <c r="E120" s="9">
        <v>542.54</v>
      </c>
      <c r="F120" s="9">
        <v>542.65</v>
      </c>
      <c r="G120" s="10">
        <v>542</v>
      </c>
    </row>
    <row r="121" spans="1:7" ht="11.25">
      <c r="A121" s="7">
        <v>39716</v>
      </c>
      <c r="B121" s="8">
        <v>50</v>
      </c>
      <c r="C121" s="8">
        <v>188</v>
      </c>
      <c r="D121" s="8">
        <v>50</v>
      </c>
      <c r="E121" s="9">
        <v>539.06</v>
      </c>
      <c r="F121" s="9">
        <v>539.45</v>
      </c>
      <c r="G121" s="10">
        <v>539</v>
      </c>
    </row>
    <row r="122" spans="1:7" ht="11.25">
      <c r="A122" s="7">
        <v>39717</v>
      </c>
      <c r="B122" s="8">
        <v>50</v>
      </c>
      <c r="C122" s="8">
        <v>86</v>
      </c>
      <c r="D122" s="8">
        <v>50</v>
      </c>
      <c r="E122" s="9">
        <v>540.55</v>
      </c>
      <c r="F122" s="9">
        <v>540.7</v>
      </c>
      <c r="G122" s="10">
        <v>540.35</v>
      </c>
    </row>
    <row r="123" spans="1:7" ht="11.25">
      <c r="A123" s="7">
        <v>39720</v>
      </c>
      <c r="B123" s="8">
        <v>50</v>
      </c>
      <c r="C123" s="8">
        <v>100</v>
      </c>
      <c r="D123" s="8">
        <v>50</v>
      </c>
      <c r="E123" s="9">
        <v>553.97</v>
      </c>
      <c r="F123" s="9">
        <v>554.45</v>
      </c>
      <c r="G123" s="10">
        <v>553.5</v>
      </c>
    </row>
    <row r="124" spans="1:7" ht="11.25">
      <c r="A124" s="7"/>
      <c r="B124" s="8"/>
      <c r="C124" s="8"/>
      <c r="D124" s="8"/>
      <c r="E124" s="9"/>
      <c r="F124" s="9"/>
      <c r="G124" s="10"/>
    </row>
    <row r="125" spans="1:7" ht="11.25">
      <c r="A125" s="7"/>
      <c r="B125" s="8"/>
      <c r="C125" s="8"/>
      <c r="D125" s="8"/>
      <c r="E125" s="9"/>
      <c r="F125" s="9"/>
      <c r="G125" s="10"/>
    </row>
    <row r="126" spans="1:7" ht="11.25">
      <c r="A126" s="7"/>
      <c r="B126" s="8"/>
      <c r="C126" s="8"/>
      <c r="D126" s="8"/>
      <c r="E126" s="9"/>
      <c r="F126" s="9"/>
      <c r="G126" s="10"/>
    </row>
    <row r="127" spans="1:7" ht="11.25">
      <c r="A127" s="7"/>
      <c r="B127" s="8"/>
      <c r="C127" s="8"/>
      <c r="D127" s="8"/>
      <c r="E127" s="9"/>
      <c r="F127" s="9"/>
      <c r="G127" s="10"/>
    </row>
    <row r="128" spans="1:7" ht="11.25">
      <c r="A128" s="7"/>
      <c r="B128" s="8"/>
      <c r="C128" s="8"/>
      <c r="D128" s="8"/>
      <c r="E128" s="9"/>
      <c r="F128" s="9"/>
      <c r="G128" s="10"/>
    </row>
    <row r="129" spans="1:7" ht="11.25">
      <c r="A129" s="7"/>
      <c r="B129" s="8"/>
      <c r="C129" s="8"/>
      <c r="D129" s="8"/>
      <c r="E129" s="9"/>
      <c r="F129" s="9"/>
      <c r="G129" s="10"/>
    </row>
    <row r="130" spans="1:7" ht="11.25">
      <c r="A130" s="7"/>
      <c r="B130" s="8"/>
      <c r="C130" s="8"/>
      <c r="D130" s="8"/>
      <c r="E130" s="9"/>
      <c r="F130" s="9"/>
      <c r="G130" s="10"/>
    </row>
    <row r="131" spans="1:7" ht="11.25">
      <c r="A131" s="7"/>
      <c r="B131" s="8"/>
      <c r="C131" s="8"/>
      <c r="D131" s="8"/>
      <c r="E131" s="9"/>
      <c r="F131" s="9"/>
      <c r="G131" s="10"/>
    </row>
    <row r="132" spans="1:7" ht="11.25">
      <c r="A132" s="7"/>
      <c r="B132" s="8"/>
      <c r="C132" s="8"/>
      <c r="D132" s="8"/>
      <c r="E132" s="9"/>
      <c r="F132" s="9"/>
      <c r="G132" s="10"/>
    </row>
    <row r="133" spans="1:7" ht="11.25">
      <c r="A133" s="7"/>
      <c r="B133" s="8"/>
      <c r="C133" s="8"/>
      <c r="D133" s="8"/>
      <c r="E133" s="9"/>
      <c r="F133" s="9"/>
      <c r="G133" s="10"/>
    </row>
    <row r="134" spans="1:7" ht="11.25">
      <c r="A134" s="7"/>
      <c r="B134" s="8"/>
      <c r="C134" s="8"/>
      <c r="D134" s="8"/>
      <c r="E134" s="9"/>
      <c r="F134" s="9"/>
      <c r="G134" s="10"/>
    </row>
    <row r="135" spans="1:7" ht="11.25">
      <c r="A135" s="7"/>
      <c r="B135" s="8"/>
      <c r="C135" s="8"/>
      <c r="D135" s="8"/>
      <c r="E135" s="9"/>
      <c r="F135" s="9"/>
      <c r="G135" s="10"/>
    </row>
    <row r="136" spans="1:7" ht="11.25">
      <c r="A136" s="7"/>
      <c r="B136" s="8"/>
      <c r="C136" s="8"/>
      <c r="D136" s="8"/>
      <c r="E136" s="9"/>
      <c r="F136" s="9"/>
      <c r="G136" s="10"/>
    </row>
    <row r="137" spans="1:7" ht="11.25">
      <c r="A137" s="7"/>
      <c r="B137" s="8"/>
      <c r="C137" s="8"/>
      <c r="D137" s="8"/>
      <c r="E137" s="9"/>
      <c r="F137" s="9"/>
      <c r="G137" s="10"/>
    </row>
    <row r="138" spans="1:7" ht="11.25">
      <c r="A138" s="7"/>
      <c r="B138" s="8"/>
      <c r="C138" s="8"/>
      <c r="D138" s="8"/>
      <c r="E138" s="9"/>
      <c r="F138" s="9"/>
      <c r="G138" s="10"/>
    </row>
    <row r="139" spans="1:7" ht="11.25">
      <c r="A139" s="7"/>
      <c r="B139" s="8"/>
      <c r="C139" s="8"/>
      <c r="D139" s="8"/>
      <c r="E139" s="9"/>
      <c r="F139" s="9"/>
      <c r="G139" s="10"/>
    </row>
    <row r="140" spans="1:7" ht="11.25">
      <c r="A140" s="7"/>
      <c r="B140" s="8"/>
      <c r="C140" s="8"/>
      <c r="D140" s="8"/>
      <c r="E140" s="9"/>
      <c r="F140" s="9"/>
      <c r="G140" s="10"/>
    </row>
    <row r="141" spans="1:7" ht="11.25">
      <c r="A141" s="7"/>
      <c r="B141" s="8"/>
      <c r="C141" s="8"/>
      <c r="D141" s="8"/>
      <c r="E141" s="9"/>
      <c r="F141" s="9"/>
      <c r="G141" s="10"/>
    </row>
    <row r="142" spans="1:7" ht="11.25">
      <c r="A142" s="7"/>
      <c r="B142" s="8"/>
      <c r="C142" s="8"/>
      <c r="D142" s="8"/>
      <c r="E142" s="9"/>
      <c r="F142" s="9"/>
      <c r="G142" s="10"/>
    </row>
    <row r="143" spans="1:7" ht="11.25">
      <c r="A143" s="7"/>
      <c r="B143" s="8"/>
      <c r="C143" s="8"/>
      <c r="D143" s="8"/>
      <c r="E143" s="9"/>
      <c r="F143" s="9"/>
      <c r="G143" s="10"/>
    </row>
    <row r="144" spans="1:7" ht="11.25">
      <c r="A144" s="7"/>
      <c r="B144" s="8"/>
      <c r="C144" s="8"/>
      <c r="D144" s="8"/>
      <c r="E144" s="9"/>
      <c r="F144" s="9"/>
      <c r="G144" s="10"/>
    </row>
    <row r="145" spans="1:7" ht="11.25">
      <c r="A145" s="7"/>
      <c r="B145" s="8"/>
      <c r="C145" s="8"/>
      <c r="D145" s="8"/>
      <c r="E145" s="9"/>
      <c r="F145" s="9"/>
      <c r="G145" s="10"/>
    </row>
    <row r="146" spans="1:7" ht="11.25">
      <c r="A146" s="7"/>
      <c r="B146" s="8"/>
      <c r="C146" s="8"/>
      <c r="D146" s="8"/>
      <c r="E146" s="9"/>
      <c r="F146" s="9"/>
      <c r="G146" s="10"/>
    </row>
    <row r="147" spans="1:7" ht="11.25">
      <c r="A147" s="7"/>
      <c r="B147" s="8"/>
      <c r="C147" s="8"/>
      <c r="D147" s="8"/>
      <c r="E147" s="9"/>
      <c r="F147" s="9"/>
      <c r="G147" s="10"/>
    </row>
    <row r="148" spans="1:7" ht="11.25">
      <c r="A148" s="7"/>
      <c r="B148" s="8"/>
      <c r="C148" s="8"/>
      <c r="D148" s="8"/>
      <c r="E148" s="9"/>
      <c r="F148" s="9"/>
      <c r="G148" s="10"/>
    </row>
    <row r="149" spans="1:7" ht="11.25">
      <c r="A149" s="7"/>
      <c r="B149" s="8"/>
      <c r="C149" s="8"/>
      <c r="D149" s="8"/>
      <c r="E149" s="9"/>
      <c r="F149" s="9"/>
      <c r="G149" s="10"/>
    </row>
    <row r="150" spans="1:7" ht="11.25">
      <c r="A150" s="7"/>
      <c r="B150" s="8"/>
      <c r="C150" s="8"/>
      <c r="D150" s="8"/>
      <c r="E150" s="9"/>
      <c r="F150" s="9"/>
      <c r="G150" s="10"/>
    </row>
    <row r="151" spans="1:7" ht="11.25">
      <c r="A151" s="7"/>
      <c r="B151" s="8"/>
      <c r="C151" s="8"/>
      <c r="D151" s="8"/>
      <c r="E151" s="9"/>
      <c r="F151" s="9"/>
      <c r="G151" s="10"/>
    </row>
    <row r="152" spans="1:7" ht="11.25">
      <c r="A152" s="7"/>
      <c r="B152" s="8"/>
      <c r="C152" s="8"/>
      <c r="D152" s="8"/>
      <c r="E152" s="9"/>
      <c r="F152" s="9"/>
      <c r="G152" s="10"/>
    </row>
    <row r="153" spans="1:7" ht="11.25">
      <c r="A153" s="7"/>
      <c r="B153" s="8"/>
      <c r="C153" s="8"/>
      <c r="D153" s="8"/>
      <c r="E153" s="9"/>
      <c r="F153" s="9"/>
      <c r="G153" s="10"/>
    </row>
    <row r="154" spans="1:7" ht="11.25">
      <c r="A154" s="7"/>
      <c r="B154" s="8"/>
      <c r="C154" s="8"/>
      <c r="D154" s="8"/>
      <c r="E154" s="9"/>
      <c r="F154" s="9"/>
      <c r="G154" s="10"/>
    </row>
    <row r="155" spans="1:7" ht="11.25">
      <c r="A155" s="7"/>
      <c r="B155" s="8"/>
      <c r="C155" s="8"/>
      <c r="D155" s="8"/>
      <c r="E155" s="9"/>
      <c r="F155" s="9"/>
      <c r="G155" s="10"/>
    </row>
    <row r="156" spans="1:7" ht="11.25">
      <c r="A156" s="7"/>
      <c r="B156" s="8"/>
      <c r="C156" s="8"/>
      <c r="D156" s="8"/>
      <c r="E156" s="9"/>
      <c r="F156" s="9"/>
      <c r="G156" s="10"/>
    </row>
    <row r="157" spans="1:7" ht="11.25">
      <c r="A157" s="7"/>
      <c r="B157" s="8"/>
      <c r="C157" s="8"/>
      <c r="D157" s="8"/>
      <c r="E157" s="9"/>
      <c r="F157" s="9"/>
      <c r="G157" s="10"/>
    </row>
    <row r="158" spans="1:7" ht="11.25">
      <c r="A158" s="7"/>
      <c r="B158" s="8"/>
      <c r="C158" s="8"/>
      <c r="D158" s="8"/>
      <c r="E158" s="9"/>
      <c r="F158" s="9"/>
      <c r="G158" s="10"/>
    </row>
    <row r="159" spans="1:7" ht="11.25">
      <c r="A159" s="7"/>
      <c r="B159" s="8"/>
      <c r="C159" s="8"/>
      <c r="D159" s="8"/>
      <c r="E159" s="9"/>
      <c r="F159" s="9"/>
      <c r="G159" s="10"/>
    </row>
    <row r="160" spans="1:7" ht="11.25">
      <c r="A160" s="7"/>
      <c r="B160" s="8"/>
      <c r="C160" s="8"/>
      <c r="D160" s="8"/>
      <c r="E160" s="9"/>
      <c r="F160" s="9"/>
      <c r="G160" s="10"/>
    </row>
    <row r="161" spans="1:7" ht="11.25">
      <c r="A161" s="7"/>
      <c r="B161" s="8"/>
      <c r="C161" s="8"/>
      <c r="D161" s="8"/>
      <c r="E161" s="9"/>
      <c r="F161" s="9"/>
      <c r="G161" s="10"/>
    </row>
    <row r="162" spans="1:7" ht="11.25">
      <c r="A162" s="7"/>
      <c r="B162" s="8"/>
      <c r="C162" s="8"/>
      <c r="D162" s="8"/>
      <c r="E162" s="9"/>
      <c r="F162" s="9"/>
      <c r="G162" s="10"/>
    </row>
    <row r="163" spans="1:7" ht="11.25">
      <c r="A163" s="7"/>
      <c r="B163" s="8"/>
      <c r="C163" s="8"/>
      <c r="D163" s="8"/>
      <c r="E163" s="9"/>
      <c r="F163" s="9"/>
      <c r="G163" s="10"/>
    </row>
    <row r="164" spans="1:7" ht="11.25">
      <c r="A164" s="7"/>
      <c r="B164" s="8"/>
      <c r="C164" s="8"/>
      <c r="D164" s="8"/>
      <c r="E164" s="9"/>
      <c r="F164" s="9"/>
      <c r="G164" s="10"/>
    </row>
    <row r="165" spans="1:7" ht="11.25">
      <c r="A165" s="7"/>
      <c r="B165" s="8"/>
      <c r="C165" s="8"/>
      <c r="D165" s="8"/>
      <c r="E165" s="9"/>
      <c r="F165" s="9"/>
      <c r="G165" s="10"/>
    </row>
    <row r="166" spans="1:7" ht="11.25">
      <c r="A166" s="7"/>
      <c r="B166" s="8"/>
      <c r="C166" s="8"/>
      <c r="D166" s="8"/>
      <c r="E166" s="9"/>
      <c r="F166" s="9"/>
      <c r="G166" s="10"/>
    </row>
    <row r="167" spans="1:7" ht="11.25">
      <c r="A167" s="7"/>
      <c r="B167" s="8"/>
      <c r="C167" s="8"/>
      <c r="D167" s="8"/>
      <c r="E167" s="9"/>
      <c r="F167" s="9"/>
      <c r="G167" s="10"/>
    </row>
    <row r="168" spans="1:7" ht="11.25">
      <c r="A168" s="7"/>
      <c r="B168" s="8"/>
      <c r="C168" s="8"/>
      <c r="D168" s="8"/>
      <c r="E168" s="9"/>
      <c r="F168" s="9"/>
      <c r="G168" s="10"/>
    </row>
    <row r="169" spans="1:7" ht="11.25">
      <c r="A169" s="7"/>
      <c r="B169" s="8"/>
      <c r="C169" s="8"/>
      <c r="D169" s="8"/>
      <c r="E169" s="9"/>
      <c r="F169" s="9"/>
      <c r="G169" s="10"/>
    </row>
    <row r="170" spans="1:7" ht="11.25">
      <c r="A170" s="7"/>
      <c r="B170" s="8"/>
      <c r="C170" s="8"/>
      <c r="D170" s="8"/>
      <c r="E170" s="9"/>
      <c r="F170" s="9"/>
      <c r="G170" s="10"/>
    </row>
    <row r="171" spans="1:7" ht="11.25">
      <c r="A171" s="7"/>
      <c r="B171" s="8"/>
      <c r="C171" s="8"/>
      <c r="D171" s="8"/>
      <c r="E171" s="9"/>
      <c r="F171" s="9"/>
      <c r="G171" s="10"/>
    </row>
    <row r="172" spans="1:7" ht="11.25">
      <c r="A172" s="7"/>
      <c r="B172" s="8"/>
      <c r="C172" s="8"/>
      <c r="D172" s="8"/>
      <c r="E172" s="9"/>
      <c r="F172" s="9"/>
      <c r="G172" s="10"/>
    </row>
    <row r="173" spans="1:7" ht="11.25">
      <c r="A173" s="7"/>
      <c r="B173" s="8"/>
      <c r="C173" s="8"/>
      <c r="D173" s="8"/>
      <c r="E173" s="9"/>
      <c r="F173" s="9"/>
      <c r="G173" s="10"/>
    </row>
    <row r="174" spans="1:7" ht="11.25">
      <c r="A174" s="7"/>
      <c r="B174" s="8"/>
      <c r="C174" s="8"/>
      <c r="D174" s="8"/>
      <c r="E174" s="9"/>
      <c r="F174" s="9"/>
      <c r="G174" s="10"/>
    </row>
    <row r="175" spans="1:7" ht="11.25">
      <c r="A175" s="7"/>
      <c r="B175" s="8"/>
      <c r="C175" s="8"/>
      <c r="D175" s="8"/>
      <c r="E175" s="9"/>
      <c r="F175" s="9"/>
      <c r="G175" s="10"/>
    </row>
    <row r="176" spans="1:7" ht="11.25">
      <c r="A176" s="7"/>
      <c r="B176" s="8"/>
      <c r="C176" s="8"/>
      <c r="D176" s="8"/>
      <c r="E176" s="9"/>
      <c r="F176" s="9"/>
      <c r="G176" s="10"/>
    </row>
    <row r="177" spans="1:7" ht="11.25">
      <c r="A177" s="7"/>
      <c r="B177" s="8"/>
      <c r="C177" s="8"/>
      <c r="D177" s="8"/>
      <c r="E177" s="9"/>
      <c r="F177" s="9"/>
      <c r="G177" s="10"/>
    </row>
    <row r="178" spans="1:7" ht="11.25">
      <c r="A178" s="7"/>
      <c r="B178" s="8"/>
      <c r="C178" s="8"/>
      <c r="D178" s="8"/>
      <c r="E178" s="9"/>
      <c r="F178" s="9"/>
      <c r="G178" s="10"/>
    </row>
    <row r="179" spans="1:7" ht="11.25">
      <c r="A179" s="7"/>
      <c r="B179" s="8"/>
      <c r="C179" s="8"/>
      <c r="D179" s="8"/>
      <c r="E179" s="9"/>
      <c r="F179" s="9"/>
      <c r="G179" s="10"/>
    </row>
    <row r="180" spans="1:7" ht="11.25">
      <c r="A180" s="11"/>
      <c r="B180" s="12"/>
      <c r="C180" s="12"/>
      <c r="D180" s="12"/>
      <c r="E180" s="13"/>
      <c r="F180" s="13"/>
      <c r="G180" s="14"/>
    </row>
    <row r="181" spans="1:7" ht="11.25">
      <c r="A181" s="20"/>
      <c r="B181" s="21"/>
      <c r="C181" s="21"/>
      <c r="D181" s="21"/>
      <c r="E181" s="22"/>
      <c r="F181" s="22"/>
      <c r="G181" s="23"/>
    </row>
    <row r="182" spans="1:7" ht="11.25">
      <c r="A182" s="24" t="s">
        <v>9</v>
      </c>
      <c r="B182" s="21"/>
      <c r="C182" s="21"/>
      <c r="D182" s="21"/>
      <c r="E182" s="22"/>
      <c r="F182" s="22"/>
      <c r="G182" s="23"/>
    </row>
    <row r="183" spans="1:7" ht="11.25">
      <c r="A183" s="24" t="s">
        <v>10</v>
      </c>
      <c r="B183" s="21"/>
      <c r="C183" s="21"/>
      <c r="D183" s="21"/>
      <c r="E183" s="22"/>
      <c r="F183" s="22"/>
      <c r="G183" s="23"/>
    </row>
    <row r="184" spans="1:7" ht="11.25">
      <c r="A184" s="20"/>
      <c r="B184" s="21"/>
      <c r="C184" s="21"/>
      <c r="D184" s="21"/>
      <c r="E184" s="22"/>
      <c r="F184" s="22"/>
      <c r="G184" s="23"/>
    </row>
    <row r="185" spans="1:7" ht="11.25">
      <c r="A185" s="20"/>
      <c r="B185" s="21"/>
      <c r="C185" s="21"/>
      <c r="D185" s="21"/>
      <c r="E185" s="22"/>
      <c r="F185" s="22"/>
      <c r="G185" s="23"/>
    </row>
    <row r="186" spans="1:7" ht="11.25">
      <c r="A186" s="20"/>
      <c r="B186" s="21"/>
      <c r="C186" s="21"/>
      <c r="D186" s="21"/>
      <c r="E186" s="22"/>
      <c r="F186" s="22"/>
      <c r="G186" s="23"/>
    </row>
    <row r="187" spans="1:7" ht="11.25">
      <c r="A187" s="20"/>
      <c r="B187" s="21"/>
      <c r="C187" s="21"/>
      <c r="D187" s="21"/>
      <c r="E187" s="22"/>
      <c r="F187" s="22"/>
      <c r="G187" s="23"/>
    </row>
    <row r="188" spans="1:7" ht="11.25">
      <c r="A188" s="20"/>
      <c r="B188" s="21"/>
      <c r="C188" s="21"/>
      <c r="D188" s="21"/>
      <c r="E188" s="22"/>
      <c r="F188" s="22"/>
      <c r="G188" s="23"/>
    </row>
    <row r="189" spans="1:7" ht="11.25">
      <c r="A189" s="20"/>
      <c r="B189" s="21"/>
      <c r="C189" s="21"/>
      <c r="D189" s="21"/>
      <c r="E189" s="22"/>
      <c r="F189" s="22"/>
      <c r="G189" s="23"/>
    </row>
    <row r="190" spans="1:7" ht="11.25">
      <c r="A190" s="20"/>
      <c r="B190" s="21"/>
      <c r="C190" s="21"/>
      <c r="D190" s="21"/>
      <c r="E190" s="22"/>
      <c r="F190" s="22"/>
      <c r="G190" s="23"/>
    </row>
    <row r="191" spans="1:7" ht="11.25">
      <c r="A191" s="20"/>
      <c r="B191" s="21"/>
      <c r="C191" s="21"/>
      <c r="D191" s="21"/>
      <c r="E191" s="22"/>
      <c r="F191" s="22"/>
      <c r="G191" s="23"/>
    </row>
    <row r="192" spans="1:7" ht="11.25">
      <c r="A192" s="20"/>
      <c r="B192" s="21"/>
      <c r="C192" s="21"/>
      <c r="D192" s="21"/>
      <c r="E192" s="22"/>
      <c r="F192" s="22"/>
      <c r="G192" s="23"/>
    </row>
    <row r="193" spans="1:7" ht="11.25">
      <c r="A193" s="20"/>
      <c r="B193" s="21"/>
      <c r="C193" s="21"/>
      <c r="D193" s="21"/>
      <c r="E193" s="22"/>
      <c r="F193" s="22"/>
      <c r="G193" s="23"/>
    </row>
    <row r="194" spans="1:7" ht="11.25">
      <c r="A194" s="20"/>
      <c r="B194" s="21"/>
      <c r="C194" s="21"/>
      <c r="D194" s="21"/>
      <c r="E194" s="22"/>
      <c r="F194" s="22"/>
      <c r="G194" s="23"/>
    </row>
    <row r="195" spans="1:7" ht="11.25">
      <c r="A195" s="20"/>
      <c r="B195" s="21"/>
      <c r="C195" s="21"/>
      <c r="D195" s="21"/>
      <c r="E195" s="22"/>
      <c r="F195" s="22"/>
      <c r="G195" s="23"/>
    </row>
    <row r="196" spans="1:7" ht="11.25">
      <c r="A196" s="20"/>
      <c r="B196" s="21"/>
      <c r="C196" s="21"/>
      <c r="D196" s="21"/>
      <c r="E196" s="22"/>
      <c r="F196" s="22"/>
      <c r="G196" s="23"/>
    </row>
    <row r="197" spans="1:7" ht="11.25">
      <c r="A197" s="20"/>
      <c r="B197" s="21"/>
      <c r="C197" s="21"/>
      <c r="D197" s="21"/>
      <c r="E197" s="22"/>
      <c r="F197" s="22"/>
      <c r="G197" s="23"/>
    </row>
    <row r="198" spans="1:7" ht="11.25">
      <c r="A198" s="20"/>
      <c r="B198" s="21"/>
      <c r="C198" s="21"/>
      <c r="D198" s="21"/>
      <c r="E198" s="22"/>
      <c r="F198" s="22"/>
      <c r="G198" s="23"/>
    </row>
    <row r="199" spans="1:7" ht="11.25">
      <c r="A199" s="20"/>
      <c r="B199" s="21"/>
      <c r="C199" s="21"/>
      <c r="D199" s="21"/>
      <c r="E199" s="22"/>
      <c r="F199" s="22"/>
      <c r="G199" s="23"/>
    </row>
    <row r="200" spans="1:7" ht="11.25">
      <c r="A200" s="20"/>
      <c r="B200" s="21"/>
      <c r="C200" s="21"/>
      <c r="D200" s="21"/>
      <c r="E200" s="22"/>
      <c r="F200" s="22"/>
      <c r="G200" s="23"/>
    </row>
    <row r="201" spans="1:7" ht="11.25">
      <c r="A201" s="20"/>
      <c r="B201" s="21"/>
      <c r="C201" s="21"/>
      <c r="D201" s="21"/>
      <c r="E201" s="22"/>
      <c r="F201" s="22"/>
      <c r="G201" s="23"/>
    </row>
    <row r="202" spans="1:7" ht="11.25">
      <c r="A202" s="20"/>
      <c r="B202" s="21"/>
      <c r="C202" s="21"/>
      <c r="D202" s="21"/>
      <c r="E202" s="22"/>
      <c r="F202" s="22"/>
      <c r="G202" s="23"/>
    </row>
    <row r="203" spans="1:7" ht="11.25">
      <c r="A203" s="20"/>
      <c r="B203" s="21"/>
      <c r="C203" s="21"/>
      <c r="D203" s="21"/>
      <c r="E203" s="22"/>
      <c r="F203" s="22"/>
      <c r="G203" s="23"/>
    </row>
    <row r="204" spans="1:7" ht="11.25">
      <c r="A204" s="20"/>
      <c r="B204" s="21"/>
      <c r="C204" s="21"/>
      <c r="D204" s="21"/>
      <c r="E204" s="22"/>
      <c r="F204" s="22"/>
      <c r="G204" s="23"/>
    </row>
    <row r="205" spans="1:7" ht="11.25">
      <c r="A205" s="20"/>
      <c r="B205" s="21"/>
      <c r="C205" s="21"/>
      <c r="D205" s="21"/>
      <c r="E205" s="22"/>
      <c r="F205" s="22"/>
      <c r="G205" s="23"/>
    </row>
    <row r="206" spans="1:7" ht="11.25">
      <c r="A206" s="20"/>
      <c r="B206" s="21"/>
      <c r="C206" s="21"/>
      <c r="D206" s="21"/>
      <c r="E206" s="22"/>
      <c r="F206" s="22"/>
      <c r="G206" s="23"/>
    </row>
    <row r="207" spans="1:7" ht="11.25">
      <c r="A207" s="20"/>
      <c r="B207" s="21"/>
      <c r="C207" s="21"/>
      <c r="D207" s="21"/>
      <c r="E207" s="22"/>
      <c r="F207" s="22"/>
      <c r="G207" s="23"/>
    </row>
    <row r="208" spans="1:7" ht="11.25">
      <c r="A208" s="20"/>
      <c r="B208" s="21"/>
      <c r="C208" s="21"/>
      <c r="D208" s="21"/>
      <c r="E208" s="22"/>
      <c r="F208" s="22"/>
      <c r="G208" s="23"/>
    </row>
    <row r="209" spans="1:7" ht="11.25">
      <c r="A209" s="20"/>
      <c r="B209" s="21"/>
      <c r="C209" s="21"/>
      <c r="D209" s="21"/>
      <c r="E209" s="22"/>
      <c r="F209" s="22"/>
      <c r="G209" s="23"/>
    </row>
    <row r="210" spans="1:7" ht="11.25">
      <c r="A210" s="20"/>
      <c r="B210" s="21"/>
      <c r="C210" s="21"/>
      <c r="D210" s="21"/>
      <c r="E210" s="22"/>
      <c r="F210" s="22"/>
      <c r="G210" s="23"/>
    </row>
    <row r="211" spans="1:7" ht="11.25">
      <c r="A211" s="20"/>
      <c r="B211" s="21"/>
      <c r="C211" s="21"/>
      <c r="D211" s="21"/>
      <c r="E211" s="22"/>
      <c r="F211" s="22"/>
      <c r="G211" s="23"/>
    </row>
    <row r="212" spans="1:7" ht="11.25">
      <c r="A212" s="20"/>
      <c r="B212" s="21"/>
      <c r="C212" s="21"/>
      <c r="D212" s="21"/>
      <c r="E212" s="22"/>
      <c r="F212" s="22"/>
      <c r="G212" s="23"/>
    </row>
    <row r="213" spans="1:7" ht="11.25">
      <c r="A213" s="20"/>
      <c r="B213" s="21"/>
      <c r="C213" s="21"/>
      <c r="D213" s="21"/>
      <c r="E213" s="22"/>
      <c r="F213" s="22"/>
      <c r="G213" s="23"/>
    </row>
    <row r="214" spans="1:7" ht="11.25">
      <c r="A214" s="20"/>
      <c r="B214" s="21"/>
      <c r="C214" s="21"/>
      <c r="D214" s="21"/>
      <c r="E214" s="22"/>
      <c r="F214" s="22"/>
      <c r="G214" s="23"/>
    </row>
    <row r="215" spans="1:7" ht="11.25">
      <c r="A215" s="20"/>
      <c r="B215" s="21"/>
      <c r="C215" s="21"/>
      <c r="D215" s="21"/>
      <c r="E215" s="22"/>
      <c r="F215" s="22"/>
      <c r="G215" s="23"/>
    </row>
    <row r="216" spans="1:7" ht="11.25">
      <c r="A216" s="20"/>
      <c r="B216" s="21"/>
      <c r="C216" s="21"/>
      <c r="D216" s="21"/>
      <c r="E216" s="22"/>
      <c r="F216" s="22"/>
      <c r="G216" s="23"/>
    </row>
    <row r="217" spans="1:7" ht="11.25">
      <c r="A217" s="20"/>
      <c r="B217" s="21"/>
      <c r="C217" s="21"/>
      <c r="D217" s="21"/>
      <c r="E217" s="22"/>
      <c r="F217" s="22"/>
      <c r="G217" s="23"/>
    </row>
    <row r="218" spans="1:7" ht="11.25">
      <c r="A218" s="20"/>
      <c r="B218" s="21"/>
      <c r="C218" s="21"/>
      <c r="D218" s="21"/>
      <c r="E218" s="22"/>
      <c r="F218" s="22"/>
      <c r="G218" s="23"/>
    </row>
    <row r="219" spans="1:7" ht="11.25">
      <c r="A219" s="20"/>
      <c r="B219" s="21"/>
      <c r="C219" s="21"/>
      <c r="D219" s="21"/>
      <c r="E219" s="22"/>
      <c r="F219" s="22"/>
      <c r="G219" s="23"/>
    </row>
  </sheetData>
  <sheetProtection/>
  <mergeCells count="7">
    <mergeCell ref="E5:E7"/>
    <mergeCell ref="F5:F7"/>
    <mergeCell ref="G5:G7"/>
    <mergeCell ref="A5:A7"/>
    <mergeCell ref="C5:C7"/>
    <mergeCell ref="B5:B7"/>
    <mergeCell ref="D5:D7"/>
  </mergeCells>
  <printOptions horizontalCentered="1"/>
  <pageMargins left="0.393700787401575" right="0.393700787401575" top="0.393700787401575" bottom="0.393700787401575" header="0" footer="0"/>
  <pageSetup blackAndWhite="1" horizontalDpi="600" verticalDpi="600" orientation="portrait" paperSize="11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Arenas R.</dc:creator>
  <cp:keywords/>
  <dc:description/>
  <cp:lastModifiedBy>Lucía Marín S.</cp:lastModifiedBy>
  <cp:lastPrinted>2008-11-28T19:11:37Z</cp:lastPrinted>
  <dcterms:created xsi:type="dcterms:W3CDTF">1999-12-22T14:48:59Z</dcterms:created>
  <dcterms:modified xsi:type="dcterms:W3CDTF">2015-08-04T19:22:14Z</dcterms:modified>
  <cp:category/>
  <cp:version/>
  <cp:contentType/>
  <cp:contentStatus/>
</cp:coreProperties>
</file>