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20\2. Junio\Gráficos WEB\"/>
    </mc:Choice>
  </mc:AlternateContent>
  <bookViews>
    <workbookView xWindow="0" yWindow="0" windowWidth="23040" windowHeight="9300" activeTab="6"/>
  </bookViews>
  <sheets>
    <sheet name="G V.1" sheetId="2" r:id="rId1"/>
    <sheet name="G V.2" sheetId="3" r:id="rId2"/>
    <sheet name="G V.3" sheetId="4" r:id="rId3"/>
    <sheet name="G V.4" sheetId="7" r:id="rId4"/>
    <sheet name="G V.5" sheetId="5" r:id="rId5"/>
    <sheet name="G V.6" sheetId="6" r:id="rId6"/>
    <sheet name="G V.7" sheetId="15" r:id="rId7"/>
    <sheet name="G V.8" sheetId="11" r:id="rId8"/>
    <sheet name="G V.9" sheetId="12" r:id="rId9"/>
    <sheet name="G V.10" sheetId="1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 localSheetId="1" hidden="1">#REF!</definedName>
    <definedName name="_" localSheetId="2" hidden="1">#REF!</definedName>
    <definedName name="_" localSheetId="4" hidden="1">#REF!</definedName>
    <definedName name="_" localSheetId="5"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5"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5"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5"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5"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hidden="1">#REF!</definedName>
    <definedName name="__123Graph_A" localSheetId="1" hidden="1">#REF!</definedName>
    <definedName name="__123Graph_A" localSheetId="2" hidden="1">#REF!</definedName>
    <definedName name="__123Graph_A" localSheetId="4" hidden="1">#REF!</definedName>
    <definedName name="__123Graph_A" localSheetId="5"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2" hidden="1">'[3]Table 4'!#REF!</definedName>
    <definedName name="__123Graph_AMONEY" localSheetId="4" hidden="1">'[3]Table 4'!#REF!</definedName>
    <definedName name="__123Graph_AMONEY" localSheetId="5" hidden="1">'[3]Table 4'!#REF!</definedName>
    <definedName name="__123Graph_AMONEY" hidden="1">'[3]Table 4'!#REF!</definedName>
    <definedName name="__123Graph_Atcr" hidden="1">[2]Datos!$D$165:$K$165</definedName>
    <definedName name="__123Graph_B" localSheetId="1" hidden="1">[4]GDEr!#REF!</definedName>
    <definedName name="__123Graph_B" localSheetId="2" hidden="1">[4]GDEr!#REF!</definedName>
    <definedName name="__123Graph_B" localSheetId="4" hidden="1">[4]GDEr!#REF!</definedName>
    <definedName name="__123Graph_B" localSheetId="5" hidden="1">[4]GDEr!#REF!</definedName>
    <definedName name="__123Graph_B" hidden="1">[4]GDEr!#REF!</definedName>
    <definedName name="__123Graph_BCOMPEXP" localSheetId="1" hidden="1">[5]OUT!#REF!</definedName>
    <definedName name="__123Graph_BCOMPEXP" localSheetId="2" hidden="1">[5]OUT!#REF!</definedName>
    <definedName name="__123Graph_BCOMPEXP" localSheetId="4" hidden="1">[5]OUT!#REF!</definedName>
    <definedName name="__123Graph_BCOMPEXP" localSheetId="5"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2" hidden="1">[5]OUT!#REF!</definedName>
    <definedName name="__123Graph_BINVEST" localSheetId="4" hidden="1">[5]OUT!#REF!</definedName>
    <definedName name="__123Graph_BINVEST" localSheetId="5" hidden="1">[5]OUT!#REF!</definedName>
    <definedName name="__123Graph_BINVEST" hidden="1">[5]OUT!#REF!</definedName>
    <definedName name="__123Graph_BKUWAIT6" localSheetId="1" hidden="1">[5]OUT!#REF!</definedName>
    <definedName name="__123Graph_BKUWAIT6" localSheetId="2" hidden="1">[5]OUT!#REF!</definedName>
    <definedName name="__123Graph_BKUWAIT6" localSheetId="4" hidden="1">[5]OUT!#REF!</definedName>
    <definedName name="__123Graph_BKUWAIT6" localSheetId="5" hidden="1">[5]OUT!#REF!</definedName>
    <definedName name="__123Graph_BKUWAIT6" hidden="1">[5]OUT!#REF!</definedName>
    <definedName name="__123Graph_BMONEY" localSheetId="1" hidden="1">'[3]Table 4'!#REF!</definedName>
    <definedName name="__123Graph_BMONEY" localSheetId="2" hidden="1">'[3]Table 4'!#REF!</definedName>
    <definedName name="__123Graph_BMONEY" localSheetId="4" hidden="1">'[3]Table 4'!#REF!</definedName>
    <definedName name="__123Graph_BMONEY" localSheetId="5" hidden="1">'[3]Table 4'!#REF!</definedName>
    <definedName name="__123Graph_BMONEY" hidden="1">'[3]Table 4'!#REF!</definedName>
    <definedName name="__123Graph_C" localSheetId="1" hidden="1">#REF!</definedName>
    <definedName name="__123Graph_C" localSheetId="2" hidden="1">#REF!</definedName>
    <definedName name="__123Graph_C" localSheetId="4" hidden="1">#REF!</definedName>
    <definedName name="__123Graph_C" localSheetId="5" hidden="1">#REF!</definedName>
    <definedName name="__123Graph_C" hidden="1">#REF!</definedName>
    <definedName name="__123Graph_CMONEY" localSheetId="1" hidden="1">'[3]Table 4'!#REF!</definedName>
    <definedName name="__123Graph_CMONEY" localSheetId="2" hidden="1">'[3]Table 4'!#REF!</definedName>
    <definedName name="__123Graph_CMONEY" localSheetId="4" hidden="1">'[3]Table 4'!#REF!</definedName>
    <definedName name="__123Graph_CMONEY" localSheetId="5"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2" hidden="1">[5]OUT!#REF!</definedName>
    <definedName name="__123Graph_DFISCDEV1" localSheetId="4" hidden="1">[5]OUT!#REF!</definedName>
    <definedName name="__123Graph_DFISCDEV1" localSheetId="5" hidden="1">[5]OUT!#REF!</definedName>
    <definedName name="__123Graph_DFISCDEV1" hidden="1">[5]OUT!#REF!</definedName>
    <definedName name="__123Graph_DINVEST" localSheetId="1" hidden="1">[5]OUT!#REF!</definedName>
    <definedName name="__123Graph_DINVEST" localSheetId="2" hidden="1">[5]OUT!#REF!</definedName>
    <definedName name="__123Graph_DINVEST" localSheetId="4" hidden="1">[5]OUT!#REF!</definedName>
    <definedName name="__123Graph_DINVEST" localSheetId="5" hidden="1">[5]OUT!#REF!</definedName>
    <definedName name="__123Graph_DINVEST" hidden="1">[5]OUT!#REF!</definedName>
    <definedName name="__123Graph_DKUWAIT5" localSheetId="1" hidden="1">[5]OUT!#REF!</definedName>
    <definedName name="__123Graph_DKUWAIT5" localSheetId="2" hidden="1">[5]OUT!#REF!</definedName>
    <definedName name="__123Graph_DKUWAIT5" localSheetId="4" hidden="1">[5]OUT!#REF!</definedName>
    <definedName name="__123Graph_DKUWAIT5" localSheetId="5" hidden="1">[5]OUT!#REF!</definedName>
    <definedName name="__123Graph_DKUWAIT5" hidden="1">[5]OUT!#REF!</definedName>
    <definedName name="__123Graph_DMONEY" localSheetId="1" hidden="1">'[3]Table 4'!#REF!</definedName>
    <definedName name="__123Graph_DMONEY" localSheetId="2" hidden="1">'[3]Table 4'!#REF!</definedName>
    <definedName name="__123Graph_DMONEY" localSheetId="4" hidden="1">'[3]Table 4'!#REF!</definedName>
    <definedName name="__123Graph_DMONEY" localSheetId="5"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2" hidden="1">[5]OUT!#REF!</definedName>
    <definedName name="__123Graph_EFISCDEV1" localSheetId="4" hidden="1">[5]OUT!#REF!</definedName>
    <definedName name="__123Graph_EFISCDEV1" localSheetId="5" hidden="1">[5]OUT!#REF!</definedName>
    <definedName name="__123Graph_EFISCDEV1" hidden="1">[5]OUT!#REF!</definedName>
    <definedName name="__123Graph_EINVEST" localSheetId="1" hidden="1">[5]OUT!#REF!</definedName>
    <definedName name="__123Graph_EINVEST" localSheetId="2" hidden="1">[5]OUT!#REF!</definedName>
    <definedName name="__123Graph_EINVEST" localSheetId="4" hidden="1">[5]OUT!#REF!</definedName>
    <definedName name="__123Graph_EINVEST" localSheetId="5" hidden="1">[5]OUT!#REF!</definedName>
    <definedName name="__123Graph_EINVEST" hidden="1">[5]OUT!#REF!</definedName>
    <definedName name="__123Graph_EKUWAIT5" localSheetId="1" hidden="1">[5]OUT!#REF!</definedName>
    <definedName name="__123Graph_EKUWAIT5" localSheetId="2" hidden="1">[5]OUT!#REF!</definedName>
    <definedName name="__123Graph_EKUWAIT5" localSheetId="4" hidden="1">[5]OUT!#REF!</definedName>
    <definedName name="__123Graph_EKUWAIT5" localSheetId="5"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2" hidden="1">[8]BOP!#REF!</definedName>
    <definedName name="__123Graph_X" localSheetId="4" hidden="1">[8]BOP!#REF!</definedName>
    <definedName name="__123Graph_X" localSheetId="5" hidden="1">[8]BOP!#REF!</definedName>
    <definedName name="__123Graph_X" hidden="1">[8]BOP!#REF!</definedName>
    <definedName name="__123Graph_XChart1" hidden="1">'[1]Chart 6'!$C$5:$AA$5</definedName>
    <definedName name="__123Graph_XGRAPH1" localSheetId="1" hidden="1">[8]BOP!#REF!</definedName>
    <definedName name="__123Graph_XGRAPH1" localSheetId="2" hidden="1">[8]BOP!#REF!</definedName>
    <definedName name="__123Graph_XGRAPH1" localSheetId="4" hidden="1">[8]BOP!#REF!</definedName>
    <definedName name="__123Graph_XGRAPH1" localSheetId="5" hidden="1">[8]BOP!#REF!</definedName>
    <definedName name="__123Graph_XGRAPH1" hidden="1">[8]BOP!#REF!</definedName>
    <definedName name="__2__123Graph_AGRßFICO_1B" localSheetId="1" hidden="1">#REF!</definedName>
    <definedName name="__2__123Graph_AGRßFICO_1B" localSheetId="2" hidden="1">#REF!</definedName>
    <definedName name="__2__123Graph_AGRßFICO_1B" localSheetId="4" hidden="1">#REF!</definedName>
    <definedName name="__2__123Graph_AGRßFICO_1B" localSheetId="5"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4" hidden="1">#REF!</definedName>
    <definedName name="__2__123Graph_XGRßFICO_1B" localSheetId="5"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4" hidden="1">#REF!</definedName>
    <definedName name="__4__123Graph_XGRßFICO_1B" localSheetId="5" hidden="1">#REF!</definedName>
    <definedName name="__4__123Graph_XGRßFICO_1B" hidden="1">#REF!</definedName>
    <definedName name="__g1" localSheetId="2" hidden="1">#REF!</definedName>
    <definedName name="__g1" localSheetId="4" hidden="1">#REF!</definedName>
    <definedName name="__g1" localSheetId="5"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4" hidden="1">#REF!</definedName>
    <definedName name="_1____123Graph_AGRßFICO_1B" localSheetId="5"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4" hidden="1">#REF!</definedName>
    <definedName name="_1__123Graph_ACHART_2" localSheetId="5" hidden="1">#REF!</definedName>
    <definedName name="_1__123Graph_ACHART_2" hidden="1">#REF!</definedName>
    <definedName name="_1__123Graph_AGRßFICO_1B" localSheetId="2" hidden="1">#REF!</definedName>
    <definedName name="_1__123Graph_AGRßFICO_1B" localSheetId="4" hidden="1">#REF!</definedName>
    <definedName name="_1__123Graph_AGRßFICO_1B" hidden="1">#REF!</definedName>
    <definedName name="_10__123Graph_ECHART_4" localSheetId="2" hidden="1">#REF!</definedName>
    <definedName name="_10__123Graph_ECHART_4" localSheetId="4" hidden="1">#REF!</definedName>
    <definedName name="_10__123Graph_ECHART_4" hidden="1">#REF!</definedName>
    <definedName name="_10__123Graph_FCHART_4" localSheetId="2" hidden="1">#REF!</definedName>
    <definedName name="_10__123Graph_FCHART_4" localSheetId="4" hidden="1">#REF!</definedName>
    <definedName name="_10__123Graph_FCHART_4" hidden="1">#REF!</definedName>
    <definedName name="_11__123Graph_FCHART_4" localSheetId="2" hidden="1">#REF!</definedName>
    <definedName name="_11__123Graph_FCHART_4" localSheetId="4" hidden="1">#REF!</definedName>
    <definedName name="_11__123Graph_FCHART_4" hidden="1">#REF!</definedName>
    <definedName name="_11__123Graph_XCHART_3" localSheetId="2" hidden="1">#REF!</definedName>
    <definedName name="_11__123Graph_XCHART_3" localSheetId="4" hidden="1">#REF!</definedName>
    <definedName name="_11__123Graph_XCHART_3" hidden="1">#REF!</definedName>
    <definedName name="_11__123Graph_XGRßFICO_1B" localSheetId="2" hidden="1">#REF!</definedName>
    <definedName name="_11__123Graph_XGRßFICO_1B" localSheetId="4" hidden="1">#REF!</definedName>
    <definedName name="_11__123Graph_XGRßFICO_1B" hidden="1">#REF!</definedName>
    <definedName name="_12__123Graph_AGRßFICO_1B" localSheetId="2" hidden="1">#REF!</definedName>
    <definedName name="_12__123Graph_AGRßFICO_1B" localSheetId="4" hidden="1">#REF!</definedName>
    <definedName name="_12__123Graph_AGRßFICO_1B" hidden="1">#REF!</definedName>
    <definedName name="_12__123Graph_XCHART_3" localSheetId="2" hidden="1">#REF!</definedName>
    <definedName name="_12__123Graph_XCHART_3" localSheetId="4" hidden="1">#REF!</definedName>
    <definedName name="_12__123Graph_XCHART_3" hidden="1">#REF!</definedName>
    <definedName name="_12__123Graph_XCHART_4" localSheetId="2" hidden="1">#REF!</definedName>
    <definedName name="_12__123Graph_XCHART_4" localSheetId="4" hidden="1">#REF!</definedName>
    <definedName name="_12__123Graph_XCHART_4" hidden="1">#REF!</definedName>
    <definedName name="_12__123Graph_XGRßFICO_1B" localSheetId="2" hidden="1">#REF!</definedName>
    <definedName name="_12__123Graph_XGRßFICO_1B" localSheetId="4" hidden="1">#REF!</definedName>
    <definedName name="_12__123Graph_XGRßFICO_1B" hidden="1">#REF!</definedName>
    <definedName name="_13__123Graph_XCHART_4" localSheetId="2" hidden="1">#REF!</definedName>
    <definedName name="_13__123Graph_XCHART_4" localSheetId="4" hidden="1">#REF!</definedName>
    <definedName name="_13__123Graph_XCHART_4" hidden="1">#REF!</definedName>
    <definedName name="_14__123Graph_XGRßFICO_1B" localSheetId="2" hidden="1">#REF!</definedName>
    <definedName name="_14__123Graph_XGRßFICO_1B" localSheetId="4" hidden="1">#REF!</definedName>
    <definedName name="_14__123Graph_XGRßFICO_1B" hidden="1">#REF!</definedName>
    <definedName name="_17__123Graph_XGRßFICO_1B" localSheetId="2" hidden="1">#REF!</definedName>
    <definedName name="_17__123Graph_XGRßFICO_1B" localSheetId="4" hidden="1">#REF!</definedName>
    <definedName name="_17__123Graph_XGRßFICO_1B" hidden="1">#REF!</definedName>
    <definedName name="_2_____123Graph_AGRßFICO_1B" localSheetId="2" hidden="1">#REF!</definedName>
    <definedName name="_2_____123Graph_AGRßFICO_1B" localSheetId="4" hidden="1">#REF!</definedName>
    <definedName name="_2_____123Graph_AGRßFICO_1B" hidden="1">#REF!</definedName>
    <definedName name="_2____123Graph_XGRßFICO_1B" localSheetId="2" hidden="1">#REF!</definedName>
    <definedName name="_2____123Graph_XGRßFICO_1B" localSheetId="4" hidden="1">#REF!</definedName>
    <definedName name="_2____123Graph_XGRßFICO_1B" hidden="1">#REF!</definedName>
    <definedName name="_2__123Graph_ACHART_3" localSheetId="2" hidden="1">#REF!</definedName>
    <definedName name="_2__123Graph_ACHART_3" localSheetId="4" hidden="1">#REF!</definedName>
    <definedName name="_2__123Graph_ACHART_3" hidden="1">#REF!</definedName>
    <definedName name="_2__123Graph_AGRßFICO_1B" localSheetId="2" hidden="1">#REF!</definedName>
    <definedName name="_2__123Graph_AGRßFICO_1B" localSheetId="4" hidden="1">#REF!</definedName>
    <definedName name="_2__123Graph_AGRßFICO_1B" hidden="1">#REF!</definedName>
    <definedName name="_2__123Graph_XGRßFICO_1B" localSheetId="2" hidden="1">#REF!</definedName>
    <definedName name="_2__123Graph_XGRßFICO_1B" localSheetId="4" hidden="1">#REF!</definedName>
    <definedName name="_2__123Graph_XGRßFICO_1B" hidden="1">#REF!</definedName>
    <definedName name="_3_____123Graph_XGRßFICO_1B" localSheetId="2" hidden="1">#REF!</definedName>
    <definedName name="_3_____123Graph_XGRßFICO_1B" localSheetId="4" hidden="1">#REF!</definedName>
    <definedName name="_3_____123Graph_XGRßFICO_1B" hidden="1">#REF!</definedName>
    <definedName name="_3__123Graph_ACHART_4" localSheetId="2" hidden="1">#REF!</definedName>
    <definedName name="_3__123Graph_ACHART_4" localSheetId="4" hidden="1">#REF!</definedName>
    <definedName name="_3__123Graph_ACHART_4" hidden="1">#REF!</definedName>
    <definedName name="_3__123Graph_AGRßFICO_1B" localSheetId="2" hidden="1">#REF!</definedName>
    <definedName name="_3__123Graph_AGRßFICO_1B" localSheetId="4" hidden="1">#REF!</definedName>
    <definedName name="_3__123Graph_AGRßFICO_1B" hidden="1">#REF!</definedName>
    <definedName name="_4____123Graph_AGRßFICO_1B" localSheetId="2" hidden="1">#REF!</definedName>
    <definedName name="_4____123Graph_AGRßFICO_1B" localSheetId="4" hidden="1">#REF!</definedName>
    <definedName name="_4____123Graph_AGRßFICO_1B" hidden="1">#REF!</definedName>
    <definedName name="_4__123Graph_AGRßFICO_1B" localSheetId="2" hidden="1">#REF!</definedName>
    <definedName name="_4__123Graph_AGRßFICO_1B" localSheetId="4" hidden="1">#REF!</definedName>
    <definedName name="_4__123Graph_AGRßFICO_1B" hidden="1">#REF!</definedName>
    <definedName name="_4__123Graph_BCHART_2" localSheetId="2" hidden="1">#REF!</definedName>
    <definedName name="_4__123Graph_BCHART_2" localSheetId="4" hidden="1">#REF!</definedName>
    <definedName name="_4__123Graph_BCHART_2" hidden="1">#REF!</definedName>
    <definedName name="_4__123Graph_XGRßFICO_1B" localSheetId="2" hidden="1">#REF!</definedName>
    <definedName name="_4__123Graph_XGRßFICO_1B" localSheetId="4" hidden="1">#REF!</definedName>
    <definedName name="_4__123Graph_XGRßFICO_1B" hidden="1">#REF!</definedName>
    <definedName name="_5____123Graph_XGRßFICO_1B" localSheetId="2" hidden="1">#REF!</definedName>
    <definedName name="_5____123Graph_XGRßFICO_1B" localSheetId="4" hidden="1">#REF!</definedName>
    <definedName name="_5____123Graph_XGRßFICO_1B" hidden="1">#REF!</definedName>
    <definedName name="_5__123Graph_BCHART_2" localSheetId="2" hidden="1">#REF!</definedName>
    <definedName name="_5__123Graph_BCHART_2" localSheetId="4" hidden="1">#REF!</definedName>
    <definedName name="_5__123Graph_BCHART_2" hidden="1">#REF!</definedName>
    <definedName name="_5__123Graph_BCHART_3" localSheetId="2" hidden="1">#REF!</definedName>
    <definedName name="_5__123Graph_BCHART_3" localSheetId="4" hidden="1">#REF!</definedName>
    <definedName name="_5__123Graph_BCHART_3" hidden="1">#REF!</definedName>
    <definedName name="_6___123Graph_AGRßFICO_1B" localSheetId="2" hidden="1">#REF!</definedName>
    <definedName name="_6___123Graph_AGRßFICO_1B" localSheetId="4" hidden="1">#REF!</definedName>
    <definedName name="_6___123Graph_AGRßFICO_1B" hidden="1">#REF!</definedName>
    <definedName name="_6__123Graph_AGRßFICO_1B" localSheetId="2" hidden="1">#REF!</definedName>
    <definedName name="_6__123Graph_AGRßFICO_1B" localSheetId="4" hidden="1">#REF!</definedName>
    <definedName name="_6__123Graph_AGRßFICO_1B" hidden="1">#REF!</definedName>
    <definedName name="_6__123Graph_BCHART_3" localSheetId="2" hidden="1">#REF!</definedName>
    <definedName name="_6__123Graph_BCHART_3" localSheetId="4" hidden="1">#REF!</definedName>
    <definedName name="_6__123Graph_BCHART_3" hidden="1">#REF!</definedName>
    <definedName name="_6__123Graph_BCHART_4" localSheetId="2" hidden="1">#REF!</definedName>
    <definedName name="_6__123Graph_BCHART_4" localSheetId="4" hidden="1">#REF!</definedName>
    <definedName name="_6__123Graph_BCHART_4" hidden="1">#REF!</definedName>
    <definedName name="_6__123Graph_XGRßFICO_1B" localSheetId="2" hidden="1">#REF!</definedName>
    <definedName name="_6__123Graph_XGRßFICO_1B" localSheetId="4" hidden="1">#REF!</definedName>
    <definedName name="_6__123Graph_XGRßFICO_1B" hidden="1">#REF!</definedName>
    <definedName name="_7___123Graph_XGRßFICO_1B" localSheetId="2" hidden="1">#REF!</definedName>
    <definedName name="_7___123Graph_XGRßFICO_1B" localSheetId="4" hidden="1">#REF!</definedName>
    <definedName name="_7___123Graph_XGRßFICO_1B" hidden="1">#REF!</definedName>
    <definedName name="_7__123Graph_AGRßFICO_1B" localSheetId="2" hidden="1">#REF!</definedName>
    <definedName name="_7__123Graph_AGRßFICO_1B" localSheetId="4" hidden="1">#REF!</definedName>
    <definedName name="_7__123Graph_AGRßFICO_1B" hidden="1">#REF!</definedName>
    <definedName name="_7__123Graph_BCHART_4" localSheetId="2" hidden="1">#REF!</definedName>
    <definedName name="_7__123Graph_BCHART_4" localSheetId="4" hidden="1">#REF!</definedName>
    <definedName name="_7__123Graph_BCHART_4" hidden="1">#REF!</definedName>
    <definedName name="_7__123Graph_CCHART_2" localSheetId="2" hidden="1">#REF!</definedName>
    <definedName name="_7__123Graph_CCHART_2" localSheetId="4" hidden="1">#REF!</definedName>
    <definedName name="_7__123Graph_CCHART_2" hidden="1">#REF!</definedName>
    <definedName name="_8__123Graph_AGRßFICO_1B" localSheetId="2" hidden="1">#REF!</definedName>
    <definedName name="_8__123Graph_AGRßFICO_1B" localSheetId="4" hidden="1">#REF!</definedName>
    <definedName name="_8__123Graph_AGRßFICO_1B" hidden="1">#REF!</definedName>
    <definedName name="_8__123Graph_CCHART_2" localSheetId="2" hidden="1">#REF!</definedName>
    <definedName name="_8__123Graph_CCHART_2" localSheetId="4" hidden="1">#REF!</definedName>
    <definedName name="_8__123Graph_CCHART_2" hidden="1">#REF!</definedName>
    <definedName name="_8__123Graph_CCHART_3" localSheetId="2" hidden="1">#REF!</definedName>
    <definedName name="_8__123Graph_CCHART_3" localSheetId="4" hidden="1">#REF!</definedName>
    <definedName name="_8__123Graph_CCHART_3" hidden="1">#REF!</definedName>
    <definedName name="_8__123Graph_XGRßFICO_1B" localSheetId="2" hidden="1">#REF!</definedName>
    <definedName name="_8__123Graph_XGRßFICO_1B" localSheetId="4" hidden="1">#REF!</definedName>
    <definedName name="_8__123Graph_XGRßFICO_1B" hidden="1">#REF!</definedName>
    <definedName name="_9__123Graph_AGRßFICO_1B" localSheetId="2" hidden="1">#REF!</definedName>
    <definedName name="_9__123Graph_AGRßFICO_1B" localSheetId="4" hidden="1">#REF!</definedName>
    <definedName name="_9__123Graph_AGRßFICO_1B" hidden="1">#REF!</definedName>
    <definedName name="_9__123Graph_CCHART_3" localSheetId="2" hidden="1">#REF!</definedName>
    <definedName name="_9__123Graph_CCHART_3" localSheetId="4" hidden="1">#REF!</definedName>
    <definedName name="_9__123Graph_CCHART_3" hidden="1">#REF!</definedName>
    <definedName name="_9__123Graph_ECHART_4" localSheetId="2" hidden="1">#REF!</definedName>
    <definedName name="_9__123Graph_ECHART_4" localSheetId="4" hidden="1">#REF!</definedName>
    <definedName name="_9__123Graph_ECHART_4" hidden="1">#REF!</definedName>
    <definedName name="_9__123Graph_XGRßFICO_1B" localSheetId="2" hidden="1">#REF!</definedName>
    <definedName name="_9__123Graph_XGRßFICO_1B" localSheetId="4" hidden="1">#REF!</definedName>
    <definedName name="_9__123Graph_XGRßFICO_1B" hidden="1">#REF!</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hidden="1">{"'előző év december'!$A$2:$CP$214"}</definedName>
    <definedName name="_Fill" localSheetId="2" hidden="1">#REF!</definedName>
    <definedName name="_Fill" localSheetId="4" hidden="1">#REF!</definedName>
    <definedName name="_Fill" localSheetId="5" hidden="1">#REF!</definedName>
    <definedName name="_Fill" hidden="1">#REF!</definedName>
    <definedName name="_g1" localSheetId="2" hidden="1">#REF!</definedName>
    <definedName name="_g1" localSheetId="4" hidden="1">#REF!</definedName>
    <definedName name="_g1" localSheetId="5"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4" hidden="1">#REF!</definedName>
    <definedName name="_Key1" localSheetId="5" hidden="1">#REF!</definedName>
    <definedName name="_Key1" hidden="1">#REF!</definedName>
    <definedName name="_Key2" localSheetId="1" hidden="1">#REF!</definedName>
    <definedName name="_Key2" localSheetId="2" hidden="1">#REF!</definedName>
    <definedName name="_Key2" localSheetId="4" hidden="1">#REF!</definedName>
    <definedName name="_Key2" localSheetId="5"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localSheetId="2" hidden="1">#REF!</definedName>
    <definedName name="_Sort" localSheetId="4" hidden="1">#REF!</definedName>
    <definedName name="_Sort" localSheetId="5" hidden="1">#REF!</definedName>
    <definedName name="_Sort" hidden="1">#REF!</definedName>
    <definedName name="aa" localSheetId="1" hidden="1">#REF!</definedName>
    <definedName name="aa" localSheetId="2" hidden="1">#REF!</definedName>
    <definedName name="aa" localSheetId="4" hidden="1">#REF!</definedName>
    <definedName name="aa" localSheetId="5"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hidden="1">{"'Inversión Extranjera'!$A$1:$AG$74","'Inversión Extranjera'!$G$7:$AF$61"}</definedName>
    <definedName name="aaaaaaaaaaaa" localSheetId="2" hidden="1">'[10]Grafico I.5 C. Neg'!#REF!</definedName>
    <definedName name="aaaaaaaaaaaa" localSheetId="4" hidden="1">'[10]Grafico I.5 C. Neg'!#REF!</definedName>
    <definedName name="aaaaaaaaaaaa" localSheetId="5" hidden="1">'[10]Grafico I.5 C. Neg'!#REF!</definedName>
    <definedName name="aaaaaaaaaaaa" hidden="1">'[10]Grafico I.5 C. Neg'!#REF!</definedName>
    <definedName name="aaaaaaaaaaaaaaaaaaaaaa" localSheetId="1" hidden="1">#REF!</definedName>
    <definedName name="aaaaaaaaaaaaaaaaaaaaaa" localSheetId="2" hidden="1">#REF!</definedName>
    <definedName name="aaaaaaaaaaaaaaaaaaaaaa" localSheetId="4" hidden="1">#REF!</definedName>
    <definedName name="aaaaaaaaaaaaaaaaaaaaaa" localSheetId="5" hidden="1">#REF!</definedName>
    <definedName name="aaaaaaaaaaaaaaaaaaaaaa" hidden="1">#REF!</definedName>
    <definedName name="aadd" localSheetId="1" hidden="1">#REF!</definedName>
    <definedName name="aadd" localSheetId="2" hidden="1">#REF!</definedName>
    <definedName name="aadd" localSheetId="4" hidden="1">#REF!</definedName>
    <definedName name="aadd" localSheetId="5" hidden="1">#REF!</definedName>
    <definedName name="aad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4" hidden="1">#REF!</definedName>
    <definedName name="asca" localSheetId="5" hidden="1">#REF!</definedName>
    <definedName name="asca" hidden="1">#REF!</definedName>
    <definedName name="ascfa" localSheetId="1" hidden="1">#REF!</definedName>
    <definedName name="ascfa" localSheetId="2" hidden="1">#REF!</definedName>
    <definedName name="ascfa" localSheetId="4" hidden="1">#REF!</definedName>
    <definedName name="ascfa" localSheetId="5" hidden="1">#REF!</definedName>
    <definedName name="ascfa" hidden="1">#REF!</definedName>
    <definedName name="asd" localSheetId="1" hidden="1">#REF!</definedName>
    <definedName name="asd" localSheetId="2" hidden="1">#REF!</definedName>
    <definedName name="asd" localSheetId="4" hidden="1">#REF!</definedName>
    <definedName name="asd" localSheetId="5" hidden="1">#REF!</definedName>
    <definedName name="asd" hidden="1">#REF!</definedName>
    <definedName name="asda" localSheetId="2" hidden="1">#REF!</definedName>
    <definedName name="asda" localSheetId="4" hidden="1">#REF!</definedName>
    <definedName name="asda" hidden="1">#REF!</definedName>
    <definedName name="asdad" localSheetId="2" hidden="1">#REF!</definedName>
    <definedName name="asdad" localSheetId="4"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hidden="1">{"'előző év december'!$A$2:$CP$214"}</definedName>
    <definedName name="asl" localSheetId="2" hidden="1">#REF!</definedName>
    <definedName name="asl" localSheetId="4"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4" hidden="1">#REF!</definedName>
    <definedName name="bb" localSheetId="5" hidden="1">#REF!</definedName>
    <definedName name="bb" hidden="1">#REF!</definedName>
    <definedName name="bgfdg" localSheetId="1" hidden="1">{"'Hoja1'!$A$2:$O$33"}</definedName>
    <definedName name="bgfdg" localSheetId="2" hidden="1">{"'Hoja1'!$A$2:$O$33"}</definedName>
    <definedName name="bgfdg" localSheetId="4" hidden="1">{"'Hoja1'!$A$2:$O$33"}</definedName>
    <definedName name="bgfdg" localSheetId="5" hidden="1">{"'Hoja1'!$A$2:$O$33"}</definedName>
    <definedName name="bgfdg" hidden="1">{"'Hoja1'!$A$2:$O$33"}</definedName>
    <definedName name="bghjsiofhdfjj67776" localSheetId="2" hidden="1">#REF!</definedName>
    <definedName name="bghjsiofhdfjj67776" localSheetId="4" hidden="1">#REF!</definedName>
    <definedName name="bghjsiofhdfjj67776" hidden="1">#REF!</definedName>
    <definedName name="BLPH1" localSheetId="2" hidden="1">#REF!</definedName>
    <definedName name="BLPH1" localSheetId="4" hidden="1">#REF!</definedName>
    <definedName name="BLPH1" localSheetId="5" hidden="1">#REF!</definedName>
    <definedName name="BLPH1" hidden="1">#REF!</definedName>
    <definedName name="BLPH10" localSheetId="4" hidden="1">'[11]Base Comm'!$E$31</definedName>
    <definedName name="BLPH10" localSheetId="5" hidden="1">'[11]Base Comm'!$E$31</definedName>
    <definedName name="BLPH10" hidden="1">'[12]Base Comm'!$E$31</definedName>
    <definedName name="BLPH11" localSheetId="1" hidden="1">#REF!</definedName>
    <definedName name="BLPH11" localSheetId="2" hidden="1">#REF!</definedName>
    <definedName name="BLPH11" localSheetId="4" hidden="1">#REF!</definedName>
    <definedName name="BLPH11" localSheetId="5" hidden="1">#REF!</definedName>
    <definedName name="BLPH11" hidden="1">#REF!</definedName>
    <definedName name="BLPH12" localSheetId="1" hidden="1">#REF!</definedName>
    <definedName name="BLPH12" localSheetId="2" hidden="1">#REF!</definedName>
    <definedName name="BLPH12" localSheetId="4" hidden="1">#REF!</definedName>
    <definedName name="BLPH12" localSheetId="5" hidden="1">#REF!</definedName>
    <definedName name="BLPH12" hidden="1">#REF!</definedName>
    <definedName name="BLPH13" localSheetId="1" hidden="1">#REF!</definedName>
    <definedName name="BLPH13" localSheetId="2" hidden="1">#REF!</definedName>
    <definedName name="BLPH13" localSheetId="4" hidden="1">#REF!</definedName>
    <definedName name="BLPH13" localSheetId="5" hidden="1">#REF!</definedName>
    <definedName name="BLPH13" hidden="1">#REF!</definedName>
    <definedName name="BLPH14" localSheetId="2" hidden="1">#REF!</definedName>
    <definedName name="BLPH14" localSheetId="4" hidden="1">#REF!</definedName>
    <definedName name="BLPH14" localSheetId="5" hidden="1">#REF!</definedName>
    <definedName name="BLPH14" hidden="1">#REF!</definedName>
    <definedName name="BLPH15" localSheetId="2" hidden="1">#REF!</definedName>
    <definedName name="BLPH15" localSheetId="4" hidden="1">#REF!</definedName>
    <definedName name="BLPH15" localSheetId="5" hidden="1">#REF!</definedName>
    <definedName name="BLPH15" hidden="1">#REF!</definedName>
    <definedName name="BLPH16" localSheetId="2" hidden="1">#REF!</definedName>
    <definedName name="BLPH16" localSheetId="4" hidden="1">#REF!</definedName>
    <definedName name="BLPH16" localSheetId="5" hidden="1">#REF!</definedName>
    <definedName name="BLPH16" hidden="1">#REF!</definedName>
    <definedName name="BLPH17" localSheetId="2" hidden="1">#REF!</definedName>
    <definedName name="BLPH17" localSheetId="4" hidden="1">#REF!</definedName>
    <definedName name="BLPH17" localSheetId="5" hidden="1">#REF!</definedName>
    <definedName name="BLPH17" hidden="1">#REF!</definedName>
    <definedName name="BLPH18" localSheetId="2" hidden="1">#REF!</definedName>
    <definedName name="BLPH18" localSheetId="4" hidden="1">#REF!</definedName>
    <definedName name="BLPH18" localSheetId="5" hidden="1">#REF!</definedName>
    <definedName name="BLPH18" hidden="1">#REF!</definedName>
    <definedName name="BLPH19" localSheetId="2" hidden="1">#REF!</definedName>
    <definedName name="BLPH19" localSheetId="4" hidden="1">#REF!</definedName>
    <definedName name="BLPH19" localSheetId="5" hidden="1">#REF!</definedName>
    <definedName name="BLPH19" hidden="1">#REF!</definedName>
    <definedName name="BLPH2" localSheetId="2" hidden="1">#REF!</definedName>
    <definedName name="BLPH2" localSheetId="4" hidden="1">#REF!</definedName>
    <definedName name="BLPH2" localSheetId="5" hidden="1">#REF!</definedName>
    <definedName name="BLPH2" hidden="1">#REF!</definedName>
    <definedName name="BLPH20" localSheetId="2" hidden="1">#REF!</definedName>
    <definedName name="BLPH20" localSheetId="4" hidden="1">#REF!</definedName>
    <definedName name="BLPH20" localSheetId="5" hidden="1">#REF!</definedName>
    <definedName name="BLPH20" hidden="1">#REF!</definedName>
    <definedName name="BLPH21" localSheetId="2" hidden="1">#REF!</definedName>
    <definedName name="BLPH21" localSheetId="4" hidden="1">#REF!</definedName>
    <definedName name="BLPH21" localSheetId="5" hidden="1">#REF!</definedName>
    <definedName name="BLPH21" hidden="1">#REF!</definedName>
    <definedName name="BLPH22" localSheetId="2" hidden="1">#REF!</definedName>
    <definedName name="BLPH22" localSheetId="4" hidden="1">#REF!</definedName>
    <definedName name="BLPH22" localSheetId="5" hidden="1">#REF!</definedName>
    <definedName name="BLPH22" hidden="1">#REF!</definedName>
    <definedName name="BLPH23" localSheetId="2" hidden="1">#REF!</definedName>
    <definedName name="BLPH23" localSheetId="4" hidden="1">#REF!</definedName>
    <definedName name="BLPH23" localSheetId="5" hidden="1">#REF!</definedName>
    <definedName name="BLPH23" hidden="1">#REF!</definedName>
    <definedName name="BLPH24" localSheetId="2" hidden="1">#REF!</definedName>
    <definedName name="BLPH24" localSheetId="4" hidden="1">#REF!</definedName>
    <definedName name="BLPH24" localSheetId="5" hidden="1">#REF!</definedName>
    <definedName name="BLPH24" hidden="1">#REF!</definedName>
    <definedName name="BLPH25" localSheetId="2" hidden="1">'[13]Grafico I.5 C. Neg'!#REF!</definedName>
    <definedName name="BLPH25" localSheetId="4" hidden="1">'[14]Grafico I.5 C. Neg'!#REF!</definedName>
    <definedName name="BLPH25" localSheetId="5" hidden="1">'[14]Grafico I.5 C. Neg'!#REF!</definedName>
    <definedName name="BLPH25" hidden="1">'[13]Grafico I.5 C. Neg'!#REF!</definedName>
    <definedName name="BLPH26" localSheetId="2" hidden="1">'[13]Grafico I.5 C. Neg'!#REF!</definedName>
    <definedName name="BLPH26" localSheetId="4" hidden="1">'[14]Grafico I.5 C. Neg'!#REF!</definedName>
    <definedName name="BLPH26" localSheetId="5" hidden="1">'[14]Grafico I.5 C. Neg'!#REF!</definedName>
    <definedName name="BLPH26" hidden="1">'[13]Grafico I.5 C. Neg'!#REF!</definedName>
    <definedName name="BLPH27" localSheetId="1" hidden="1">#REF!</definedName>
    <definedName name="BLPH27" localSheetId="2" hidden="1">#REF!</definedName>
    <definedName name="BLPH27" localSheetId="4" hidden="1">#REF!</definedName>
    <definedName name="BLPH27" localSheetId="5" hidden="1">#REF!</definedName>
    <definedName name="BLPH27" hidden="1">#REF!</definedName>
    <definedName name="BLPH28" localSheetId="1" hidden="1">#REF!</definedName>
    <definedName name="BLPH28" localSheetId="2" hidden="1">#REF!</definedName>
    <definedName name="BLPH28" localSheetId="4" hidden="1">#REF!</definedName>
    <definedName name="BLPH28" localSheetId="5" hidden="1">#REF!</definedName>
    <definedName name="BLPH28" hidden="1">#REF!</definedName>
    <definedName name="BLPH29" localSheetId="1" hidden="1">#REF!</definedName>
    <definedName name="BLPH29" localSheetId="2" hidden="1">#REF!</definedName>
    <definedName name="BLPH29" localSheetId="4" hidden="1">#REF!</definedName>
    <definedName name="BLPH29" localSheetId="5" hidden="1">#REF!</definedName>
    <definedName name="BLPH29" hidden="1">#REF!</definedName>
    <definedName name="BLPH3" localSheetId="2" hidden="1">#REF!</definedName>
    <definedName name="BLPH3" localSheetId="4" hidden="1">#REF!</definedName>
    <definedName name="BLPH3" localSheetId="5" hidden="1">#REF!</definedName>
    <definedName name="BLPH3" hidden="1">#REF!</definedName>
    <definedName name="BLPH32" localSheetId="2" hidden="1">'[13]Grafico I.5 C. Neg'!#REF!</definedName>
    <definedName name="BLPH32" localSheetId="4" hidden="1">'[14]Grafico I.5 C. Neg'!#REF!</definedName>
    <definedName name="BLPH32" localSheetId="5" hidden="1">'[14]Grafico I.5 C. Neg'!#REF!</definedName>
    <definedName name="BLPH32" hidden="1">'[13]Grafico I.5 C. Neg'!#REF!</definedName>
    <definedName name="BLPH33" localSheetId="2" hidden="1">'[13]Grafico I.5 C. Neg'!#REF!</definedName>
    <definedName name="BLPH33" localSheetId="4" hidden="1">'[14]Grafico I.5 C. Neg'!#REF!</definedName>
    <definedName name="BLPH33" localSheetId="5" hidden="1">'[14]Grafico I.5 C. Neg'!#REF!</definedName>
    <definedName name="BLPH33" hidden="1">'[13]Grafico I.5 C. Neg'!#REF!</definedName>
    <definedName name="BLPH34" localSheetId="2" hidden="1">'[13]Grafico I.5 C. Neg'!#REF!</definedName>
    <definedName name="BLPH34" localSheetId="4" hidden="1">'[14]Grafico I.5 C. Neg'!#REF!</definedName>
    <definedName name="BLPH34" localSheetId="5" hidden="1">'[14]Grafico I.5 C. Neg'!#REF!</definedName>
    <definedName name="BLPH34" hidden="1">'[13]Grafico I.5 C. Neg'!#REF!</definedName>
    <definedName name="BLPH35" localSheetId="1" hidden="1">#REF!</definedName>
    <definedName name="BLPH35" localSheetId="2" hidden="1">#REF!</definedName>
    <definedName name="BLPH35" localSheetId="4" hidden="1">#REF!</definedName>
    <definedName name="BLPH35" localSheetId="5" hidden="1">#REF!</definedName>
    <definedName name="BLPH35" hidden="1">#REF!</definedName>
    <definedName name="BLPH36" localSheetId="1" hidden="1">#REF!</definedName>
    <definedName name="BLPH36" localSheetId="2" hidden="1">#REF!</definedName>
    <definedName name="BLPH36" localSheetId="4" hidden="1">#REF!</definedName>
    <definedName name="BLPH36" localSheetId="5" hidden="1">#REF!</definedName>
    <definedName name="BLPH36" hidden="1">#REF!</definedName>
    <definedName name="BLPH37" localSheetId="1" hidden="1">'[13]Grafico I.5 C. Neg'!#REF!</definedName>
    <definedName name="BLPH37" localSheetId="2" hidden="1">'[13]Grafico I.5 C. Neg'!#REF!</definedName>
    <definedName name="BLPH37" localSheetId="4" hidden="1">'[14]Grafico I.5 C. Neg'!#REF!</definedName>
    <definedName name="BLPH37" localSheetId="5" hidden="1">'[14]Grafico I.5 C. Neg'!#REF!</definedName>
    <definedName name="BLPH37" hidden="1">'[13]Grafico I.5 C. Neg'!#REF!</definedName>
    <definedName name="BLPH38" localSheetId="1" hidden="1">'[13]Grafico I.5 C. Neg'!#REF!</definedName>
    <definedName name="BLPH38" localSheetId="2" hidden="1">'[13]Grafico I.5 C. Neg'!#REF!</definedName>
    <definedName name="BLPH38" localSheetId="4" hidden="1">'[14]Grafico I.5 C. Neg'!#REF!</definedName>
    <definedName name="BLPH38" localSheetId="5" hidden="1">'[14]Grafico I.5 C. Neg'!#REF!</definedName>
    <definedName name="BLPH38" hidden="1">'[13]Grafico I.5 C. Neg'!#REF!</definedName>
    <definedName name="BLPH39" localSheetId="2" hidden="1">'[13]Grafico I.5 C. Neg'!#REF!</definedName>
    <definedName name="BLPH39" localSheetId="4" hidden="1">'[14]Grafico I.5 C. Neg'!#REF!</definedName>
    <definedName name="BLPH39" localSheetId="5" hidden="1">'[14]Grafico I.5 C. Neg'!#REF!</definedName>
    <definedName name="BLPH39" hidden="1">'[13]Grafico I.5 C. Neg'!#REF!</definedName>
    <definedName name="BLPH4" localSheetId="1" hidden="1">#REF!</definedName>
    <definedName name="BLPH4" localSheetId="2" hidden="1">#REF!</definedName>
    <definedName name="BLPH4" localSheetId="4" hidden="1">#REF!</definedName>
    <definedName name="BLPH4" localSheetId="5" hidden="1">#REF!</definedName>
    <definedName name="BLPH4" hidden="1">#REF!</definedName>
    <definedName name="BLPH40" localSheetId="2" hidden="1">'[13]Grafico I.5 C. Neg'!#REF!</definedName>
    <definedName name="BLPH40" localSheetId="4" hidden="1">'[14]Grafico I.5 C. Neg'!#REF!</definedName>
    <definedName name="BLPH40" localSheetId="5" hidden="1">'[14]Grafico I.5 C. Neg'!#REF!</definedName>
    <definedName name="BLPH40" hidden="1">'[13]Grafico I.5 C. Neg'!#REF!</definedName>
    <definedName name="BLPH41" localSheetId="2" hidden="1">'[13]Grafico I.5 C. Neg'!#REF!</definedName>
    <definedName name="BLPH41" localSheetId="4" hidden="1">'[14]Grafico I.5 C. Neg'!#REF!</definedName>
    <definedName name="BLPH41" localSheetId="5" hidden="1">'[14]Grafico I.5 C. Neg'!#REF!</definedName>
    <definedName name="BLPH41" hidden="1">'[13]Grafico I.5 C. Neg'!#REF!</definedName>
    <definedName name="BLPH42" localSheetId="2" hidden="1">'[13]Grafico I.5 C. Neg'!#REF!</definedName>
    <definedName name="BLPH42" localSheetId="4" hidden="1">'[14]Grafico I.5 C. Neg'!#REF!</definedName>
    <definedName name="BLPH42" localSheetId="5" hidden="1">'[14]Grafico I.5 C. Neg'!#REF!</definedName>
    <definedName name="BLPH42" hidden="1">'[13]Grafico I.5 C. Neg'!#REF!</definedName>
    <definedName name="BLPH43" localSheetId="2" hidden="1">'[13]Grafico I.5 C. Neg'!#REF!</definedName>
    <definedName name="BLPH43" localSheetId="4" hidden="1">'[14]Grafico I.5 C. Neg'!#REF!</definedName>
    <definedName name="BLPH43" localSheetId="5" hidden="1">'[14]Grafico I.5 C. Neg'!#REF!</definedName>
    <definedName name="BLPH43" hidden="1">'[13]Grafico I.5 C. Neg'!#REF!</definedName>
    <definedName name="BLPH44" localSheetId="2" hidden="1">'[13]Grafico I.5 C. Neg'!#REF!</definedName>
    <definedName name="BLPH44" localSheetId="4" hidden="1">'[14]Grafico I.5 C. Neg'!#REF!</definedName>
    <definedName name="BLPH44" localSheetId="5" hidden="1">'[14]Grafico I.5 C. Neg'!#REF!</definedName>
    <definedName name="BLPH44" hidden="1">'[13]Grafico I.5 C. Neg'!#REF!</definedName>
    <definedName name="BLPH45" localSheetId="2" hidden="1">'[13]Grafico I.5 C. Neg'!#REF!</definedName>
    <definedName name="BLPH45" localSheetId="4" hidden="1">'[14]Grafico I.5 C. Neg'!#REF!</definedName>
    <definedName name="BLPH45" localSheetId="5" hidden="1">'[14]Grafico I.5 C. Neg'!#REF!</definedName>
    <definedName name="BLPH45" hidden="1">'[13]Grafico I.5 C. Neg'!#REF!</definedName>
    <definedName name="BLPH46" localSheetId="2" hidden="1">'[13]Grafico I.5 C. Neg'!#REF!</definedName>
    <definedName name="BLPH46" localSheetId="4" hidden="1">'[14]Grafico I.5 C. Neg'!#REF!</definedName>
    <definedName name="BLPH46" localSheetId="5" hidden="1">'[14]Grafico I.5 C. Neg'!#REF!</definedName>
    <definedName name="BLPH46" hidden="1">'[13]Grafico I.5 C. Neg'!#REF!</definedName>
    <definedName name="BLPH47" localSheetId="2" hidden="1">'[13]Grafico I.5 C. Neg'!#REF!</definedName>
    <definedName name="BLPH47" localSheetId="4" hidden="1">'[14]Grafico I.5 C. Neg'!#REF!</definedName>
    <definedName name="BLPH47" localSheetId="5" hidden="1">'[14]Grafico I.5 C. Neg'!#REF!</definedName>
    <definedName name="BLPH47" hidden="1">'[13]Grafico I.5 C. Neg'!#REF!</definedName>
    <definedName name="BLPH48" localSheetId="2" hidden="1">'[13]Grafico I.5 C. Neg'!#REF!</definedName>
    <definedName name="BLPH48" localSheetId="4" hidden="1">'[14]Grafico I.5 C. Neg'!#REF!</definedName>
    <definedName name="BLPH48" localSheetId="5" hidden="1">'[14]Grafico I.5 C. Neg'!#REF!</definedName>
    <definedName name="BLPH48" hidden="1">'[13]Grafico I.5 C. Neg'!#REF!</definedName>
    <definedName name="BLPH49" localSheetId="2" hidden="1">'[13]Grafico I.5 C. Neg'!#REF!</definedName>
    <definedName name="BLPH49" localSheetId="4" hidden="1">'[14]Grafico I.5 C. Neg'!#REF!</definedName>
    <definedName name="BLPH49" localSheetId="5" hidden="1">'[14]Grafico I.5 C. Neg'!#REF!</definedName>
    <definedName name="BLPH49" hidden="1">'[13]Grafico I.5 C. Neg'!#REF!</definedName>
    <definedName name="BLPH5" localSheetId="1" hidden="1">#REF!</definedName>
    <definedName name="BLPH5" localSheetId="2" hidden="1">#REF!</definedName>
    <definedName name="BLPH5" localSheetId="4" hidden="1">#REF!</definedName>
    <definedName name="BLPH5" localSheetId="5" hidden="1">#REF!</definedName>
    <definedName name="BLPH5" hidden="1">#REF!</definedName>
    <definedName name="BLPH50" localSheetId="2" hidden="1">'[13]Grafico I.5 C. Neg'!#REF!</definedName>
    <definedName name="BLPH50" localSheetId="4" hidden="1">'[14]Grafico I.5 C. Neg'!#REF!</definedName>
    <definedName name="BLPH50" localSheetId="5" hidden="1">'[14]Grafico I.5 C. Neg'!#REF!</definedName>
    <definedName name="BLPH50" hidden="1">'[13]Grafico I.5 C. Neg'!#REF!</definedName>
    <definedName name="BLPH51" localSheetId="2" hidden="1">'[13]Grafico I.5 C. Neg'!#REF!</definedName>
    <definedName name="BLPH51" localSheetId="4" hidden="1">'[14]Grafico I.5 C. Neg'!#REF!</definedName>
    <definedName name="BLPH51" localSheetId="5" hidden="1">'[14]Grafico I.5 C. Neg'!#REF!</definedName>
    <definedName name="BLPH51" hidden="1">'[13]Grafico I.5 C. Neg'!#REF!</definedName>
    <definedName name="BLPH52" localSheetId="4" hidden="1">'[14]Grafico I.5 C. Neg'!$D$5</definedName>
    <definedName name="BLPH52" localSheetId="5" hidden="1">'[14]Grafico I.5 C. Neg'!$D$5</definedName>
    <definedName name="BLPH52" hidden="1">'[13]Grafico I.5 C. Neg'!$D$5</definedName>
    <definedName name="BLPH53" localSheetId="1" hidden="1">'[13]Grafico I.5 C. Neg'!#REF!</definedName>
    <definedName name="BLPH53" localSheetId="2" hidden="1">'[13]Grafico I.5 C. Neg'!#REF!</definedName>
    <definedName name="BLPH53" localSheetId="4" hidden="1">'[14]Grafico I.5 C. Neg'!#REF!</definedName>
    <definedName name="BLPH53" localSheetId="5" hidden="1">'[14]Grafico I.5 C. Neg'!#REF!</definedName>
    <definedName name="BLPH53" hidden="1">'[13]Grafico I.5 C. Neg'!#REF!</definedName>
    <definedName name="BLPH54" localSheetId="1" hidden="1">'[13]Grafico I.5 C. Neg'!#REF!</definedName>
    <definedName name="BLPH54" localSheetId="2" hidden="1">'[13]Grafico I.5 C. Neg'!#REF!</definedName>
    <definedName name="BLPH54" localSheetId="4" hidden="1">'[14]Grafico I.5 C. Neg'!#REF!</definedName>
    <definedName name="BLPH54" localSheetId="5" hidden="1">'[14]Grafico I.5 C. Neg'!#REF!</definedName>
    <definedName name="BLPH54" hidden="1">'[13]Grafico I.5 C. Neg'!#REF!</definedName>
    <definedName name="BLPH55" localSheetId="1" hidden="1">'[13]Grafico I.5 C. Neg'!#REF!</definedName>
    <definedName name="BLPH55" localSheetId="2" hidden="1">'[13]Grafico I.5 C. Neg'!#REF!</definedName>
    <definedName name="BLPH55" localSheetId="4" hidden="1">'[14]Grafico I.5 C. Neg'!#REF!</definedName>
    <definedName name="BLPH55" localSheetId="5" hidden="1">'[14]Grafico I.5 C. Neg'!#REF!</definedName>
    <definedName name="BLPH55" hidden="1">'[13]Grafico I.5 C. Neg'!#REF!</definedName>
    <definedName name="BLPH56" localSheetId="1" hidden="1">'[13]Grafico I.5 C. Neg'!#REF!</definedName>
    <definedName name="BLPH56" localSheetId="2" hidden="1">'[13]Grafico I.5 C. Neg'!#REF!</definedName>
    <definedName name="BLPH56" localSheetId="4" hidden="1">'[14]Grafico I.5 C. Neg'!#REF!</definedName>
    <definedName name="BLPH56" localSheetId="5" hidden="1">'[14]Grafico I.5 C. Neg'!#REF!</definedName>
    <definedName name="BLPH56" hidden="1">'[13]Grafico I.5 C. Neg'!#REF!</definedName>
    <definedName name="BLPH57" localSheetId="2" hidden="1">'[13]Grafico I.5 C. Neg'!#REF!</definedName>
    <definedName name="BLPH57" localSheetId="4" hidden="1">'[14]Grafico I.5 C. Neg'!#REF!</definedName>
    <definedName name="BLPH57" localSheetId="5" hidden="1">'[14]Grafico I.5 C. Neg'!#REF!</definedName>
    <definedName name="BLPH57" hidden="1">'[13]Grafico I.5 C. Neg'!#REF!</definedName>
    <definedName name="BLPH58" localSheetId="2" hidden="1">'[13]Grafico I.5 C. Neg'!#REF!</definedName>
    <definedName name="BLPH58" localSheetId="4" hidden="1">'[14]Grafico I.5 C. Neg'!#REF!</definedName>
    <definedName name="BLPH58" localSheetId="5" hidden="1">'[14]Grafico I.5 C. Neg'!#REF!</definedName>
    <definedName name="BLPH58" hidden="1">'[13]Grafico I.5 C. Neg'!#REF!</definedName>
    <definedName name="BLPH59" localSheetId="2" hidden="1">'[13]Grafico I.5 C. Neg'!#REF!</definedName>
    <definedName name="BLPH59" localSheetId="4" hidden="1">'[14]Grafico I.5 C. Neg'!#REF!</definedName>
    <definedName name="BLPH59" localSheetId="5" hidden="1">'[14]Grafico I.5 C. Neg'!#REF!</definedName>
    <definedName name="BLPH59" hidden="1">'[13]Grafico I.5 C. Neg'!#REF!</definedName>
    <definedName name="BLPH6" localSheetId="1" hidden="1">#REF!</definedName>
    <definedName name="BLPH6" localSheetId="2" hidden="1">#REF!</definedName>
    <definedName name="BLPH6" localSheetId="4" hidden="1">#REF!</definedName>
    <definedName name="BLPH6" localSheetId="5" hidden="1">#REF!</definedName>
    <definedName name="BLPH6" hidden="1">#REF!</definedName>
    <definedName name="BLPH60" localSheetId="2" hidden="1">'[13]Grafico I.5 C. Neg'!#REF!</definedName>
    <definedName name="BLPH60" localSheetId="4" hidden="1">'[14]Grafico I.5 C. Neg'!#REF!</definedName>
    <definedName name="BLPH60" localSheetId="5" hidden="1">'[14]Grafico I.5 C. Neg'!#REF!</definedName>
    <definedName name="BLPH60" hidden="1">'[13]Grafico I.5 C. Neg'!#REF!</definedName>
    <definedName name="BLPH61" localSheetId="2" hidden="1">'[13]Grafico I.5 C. Neg'!#REF!</definedName>
    <definedName name="BLPH61" localSheetId="4" hidden="1">'[14]Grafico I.5 C. Neg'!#REF!</definedName>
    <definedName name="BLPH61" localSheetId="5" hidden="1">'[14]Grafico I.5 C. Neg'!#REF!</definedName>
    <definedName name="BLPH61" hidden="1">'[13]Grafico I.5 C. Neg'!#REF!</definedName>
    <definedName name="BLPH62" localSheetId="2" hidden="1">'[13]Grafico I.5 C. Neg'!#REF!</definedName>
    <definedName name="BLPH62" localSheetId="4" hidden="1">'[14]Grafico I.5 C. Neg'!#REF!</definedName>
    <definedName name="BLPH62" localSheetId="5" hidden="1">'[14]Grafico I.5 C. Neg'!#REF!</definedName>
    <definedName name="BLPH62" hidden="1">'[13]Grafico I.5 C. Neg'!#REF!</definedName>
    <definedName name="BLPH63" localSheetId="2" hidden="1">'[13]Grafico I.5 C. Neg'!#REF!</definedName>
    <definedName name="BLPH63" localSheetId="4" hidden="1">'[14]Grafico I.5 C. Neg'!#REF!</definedName>
    <definedName name="BLPH63" localSheetId="5" hidden="1">'[14]Grafico I.5 C. Neg'!#REF!</definedName>
    <definedName name="BLPH63" hidden="1">'[13]Grafico I.5 C. Neg'!#REF!</definedName>
    <definedName name="BLPH64" localSheetId="2" hidden="1">'[13]Grafico I.5 C. Neg'!#REF!</definedName>
    <definedName name="BLPH64" localSheetId="4" hidden="1">'[14]Grafico I.5 C. Neg'!#REF!</definedName>
    <definedName name="BLPH64" localSheetId="5" hidden="1">'[14]Grafico I.5 C. Neg'!#REF!</definedName>
    <definedName name="BLPH64" hidden="1">'[13]Grafico I.5 C. Neg'!#REF!</definedName>
    <definedName name="BLPH66" localSheetId="2" hidden="1">'[13]Grafico I.5 C. Neg'!#REF!</definedName>
    <definedName name="BLPH66" localSheetId="4" hidden="1">'[14]Grafico I.5 C. Neg'!#REF!</definedName>
    <definedName name="BLPH66" localSheetId="5" hidden="1">'[14]Grafico I.5 C. Neg'!#REF!</definedName>
    <definedName name="BLPH66" hidden="1">'[13]Grafico I.5 C. Neg'!#REF!</definedName>
    <definedName name="BLPH67" localSheetId="2" hidden="1">'[13]Grafico I.5 C. Neg'!#REF!</definedName>
    <definedName name="BLPH67" localSheetId="4" hidden="1">'[14]Grafico I.5 C. Neg'!#REF!</definedName>
    <definedName name="BLPH67" localSheetId="5" hidden="1">'[14]Grafico I.5 C. Neg'!#REF!</definedName>
    <definedName name="BLPH67" hidden="1">'[13]Grafico I.5 C. Neg'!#REF!</definedName>
    <definedName name="BLPH68" localSheetId="2" hidden="1">'[13]Grafico I.5 C. Neg'!#REF!</definedName>
    <definedName name="BLPH68" localSheetId="4" hidden="1">'[14]Grafico I.5 C. Neg'!#REF!</definedName>
    <definedName name="BLPH68" localSheetId="5" hidden="1">'[14]Grafico I.5 C. Neg'!#REF!</definedName>
    <definedName name="BLPH68" hidden="1">'[13]Grafico I.5 C. Neg'!#REF!</definedName>
    <definedName name="BLPH69" localSheetId="2" hidden="1">'[13]Grafico I.5 C. Neg'!#REF!</definedName>
    <definedName name="BLPH69" localSheetId="4" hidden="1">'[14]Grafico I.5 C. Neg'!#REF!</definedName>
    <definedName name="BLPH69" localSheetId="5" hidden="1">'[14]Grafico I.5 C. Neg'!#REF!</definedName>
    <definedName name="BLPH69" hidden="1">'[13]Grafico I.5 C. Neg'!#REF!</definedName>
    <definedName name="BLPH7" localSheetId="1" hidden="1">#REF!</definedName>
    <definedName name="BLPH7" localSheetId="2" hidden="1">#REF!</definedName>
    <definedName name="BLPH7" localSheetId="4" hidden="1">#REF!</definedName>
    <definedName name="BLPH7" localSheetId="5" hidden="1">#REF!</definedName>
    <definedName name="BLPH7" hidden="1">#REF!</definedName>
    <definedName name="BLPH70" localSheetId="2" hidden="1">'[13]Grafico I.5 C. Neg'!#REF!</definedName>
    <definedName name="BLPH70" localSheetId="4" hidden="1">'[14]Grafico I.5 C. Neg'!#REF!</definedName>
    <definedName name="BLPH70" localSheetId="5" hidden="1">'[14]Grafico I.5 C. Neg'!#REF!</definedName>
    <definedName name="BLPH70" hidden="1">'[13]Grafico I.5 C. Neg'!#REF!</definedName>
    <definedName name="BLPH71" localSheetId="2" hidden="1">'[13]Grafico I.5 C. Neg'!#REF!</definedName>
    <definedName name="BLPH71" localSheetId="4" hidden="1">'[14]Grafico I.5 C. Neg'!#REF!</definedName>
    <definedName name="BLPH71" localSheetId="5" hidden="1">'[14]Grafico I.5 C. Neg'!#REF!</definedName>
    <definedName name="BLPH71" hidden="1">'[13]Grafico I.5 C. Neg'!#REF!</definedName>
    <definedName name="BLPH72" localSheetId="2" hidden="1">'[13]Grafico I.5 C. Neg'!#REF!</definedName>
    <definedName name="BLPH72" localSheetId="4" hidden="1">'[14]Grafico I.5 C. Neg'!#REF!</definedName>
    <definedName name="BLPH72" localSheetId="5" hidden="1">'[14]Grafico I.5 C. Neg'!#REF!</definedName>
    <definedName name="BLPH72" hidden="1">'[13]Grafico I.5 C. Neg'!#REF!</definedName>
    <definedName name="BLPH73" localSheetId="2" hidden="1">'[13]Grafico I.5 C. Neg'!#REF!</definedName>
    <definedName name="BLPH73" localSheetId="4" hidden="1">'[14]Grafico I.5 C. Neg'!#REF!</definedName>
    <definedName name="BLPH73" localSheetId="5" hidden="1">'[14]Grafico I.5 C. Neg'!#REF!</definedName>
    <definedName name="BLPH73" hidden="1">'[13]Grafico I.5 C. Neg'!#REF!</definedName>
    <definedName name="BLPH74" localSheetId="2" hidden="1">'[13]Grafico I.5 C. Neg'!#REF!</definedName>
    <definedName name="BLPH74" localSheetId="4" hidden="1">'[14]Grafico I.5 C. Neg'!#REF!</definedName>
    <definedName name="BLPH74" localSheetId="5" hidden="1">'[14]Grafico I.5 C. Neg'!#REF!</definedName>
    <definedName name="BLPH74" hidden="1">'[13]Grafico I.5 C. Neg'!#REF!</definedName>
    <definedName name="BLPH8" localSheetId="1" hidden="1">#REF!</definedName>
    <definedName name="BLPH8" localSheetId="2" hidden="1">#REF!</definedName>
    <definedName name="BLPH8" localSheetId="4" hidden="1">#REF!</definedName>
    <definedName name="BLPH8" localSheetId="5" hidden="1">#REF!</definedName>
    <definedName name="BLPH8" hidden="1">#REF!</definedName>
    <definedName name="BLPH9" localSheetId="1" hidden="1">[15]italia!#REF!</definedName>
    <definedName name="BLPH9" localSheetId="2" hidden="1">[15]italia!#REF!</definedName>
    <definedName name="BLPH9" localSheetId="4" hidden="1">'[11]Base Comm'!$S$31</definedName>
    <definedName name="BLPH9" localSheetId="5" hidden="1">'[11]Base Comm'!$S$31</definedName>
    <definedName name="BLPH9" hidden="1">[15]italia!#REF!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hidden="1">{"'előző év december'!$A$2:$CP$214"}</definedName>
    <definedName name="calamidad" localSheetId="2" hidden="1">#REF!</definedName>
    <definedName name="calamidad" localSheetId="4" hidden="1">#REF!</definedName>
    <definedName name="calamidad" hidden="1">#REF!</definedName>
    <definedName name="ccc" localSheetId="2" hidden="1">#REF!</definedName>
    <definedName name="ccc" localSheetId="4" hidden="1">#REF!</definedName>
    <definedName name="ccc" localSheetId="5" hidden="1">#REF!</definedName>
    <definedName name="ccc" hidden="1">#REF!</definedName>
    <definedName name="ccx" localSheetId="2" hidden="1">#REF!</definedName>
    <definedName name="ccx" localSheetId="4" hidden="1">#REF!</definedName>
    <definedName name="ccx" localSheetId="5" hidden="1">#REF!</definedName>
    <definedName name="ccx" hidden="1">#REF!</definedName>
    <definedName name="cdbdfb" localSheetId="2" hidden="1">'[16]Grafico I.5 C. Neg'!#REF!</definedName>
    <definedName name="cdbdfb" localSheetId="4" hidden="1">'[16]Grafico I.5 C. Neg'!#REF!</definedName>
    <definedName name="cdbdfb" localSheetId="5"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hidden="1">{"'előző év december'!$A$2:$CP$214"}</definedName>
    <definedName name="dasd3wqeqas" localSheetId="2" hidden="1">#REF!</definedName>
    <definedName name="dasd3wqeqas" localSheetId="4" hidden="1">#REF!</definedName>
    <definedName name="dasd3wqeqas" localSheetId="5"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4" hidden="1">#REF!</definedName>
    <definedName name="dfFAdfaF" localSheetId="5" hidden="1">#REF!</definedName>
    <definedName name="dfFAdfaF" hidden="1">#REF!</definedName>
    <definedName name="dfhdyjdrtgh" localSheetId="1" hidden="1">#REF!</definedName>
    <definedName name="dfhdyjdrtgh" localSheetId="2" hidden="1">#REF!</definedName>
    <definedName name="dfhdyjdrtgh" localSheetId="4" hidden="1">#REF!</definedName>
    <definedName name="dfhdyjdrtgh" localSheetId="5" hidden="1">#REF!</definedName>
    <definedName name="dfhdyjdrtgh" hidden="1">#REF!</definedName>
    <definedName name="dhjdhjg" localSheetId="1" hidden="1">#REF!</definedName>
    <definedName name="dhjdhjg" localSheetId="2" hidden="1">#REF!</definedName>
    <definedName name="dhjdhjg" localSheetId="4" hidden="1">#REF!</definedName>
    <definedName name="dhjdhjg" localSheetId="5"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5" hidden="1">#REF!</definedName>
    <definedName name="dyj" hidden="1">#REF!</definedName>
    <definedName name="dyjdtjdt" localSheetId="1" hidden="1">#REF!</definedName>
    <definedName name="dyjdtjdt" localSheetId="2" hidden="1">#REF!</definedName>
    <definedName name="dyjdtjdt" localSheetId="4" hidden="1">#REF!</definedName>
    <definedName name="dyjdtjdt" localSheetId="5"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hidden="1">{"'előző év december'!$A$2:$CP$214"}</definedName>
    <definedName name="eedfsdf" localSheetId="2" hidden="1">#REF!</definedName>
    <definedName name="eedfsdf" localSheetId="4" hidden="1">#REF!</definedName>
    <definedName name="eedfsdf" localSheetId="5" hidden="1">#REF!</definedName>
    <definedName name="eedfsdf" hidden="1">#REF!</definedName>
    <definedName name="err" localSheetId="2" hidden="1">#REF!</definedName>
    <definedName name="err" localSheetId="4" hidden="1">#REF!</definedName>
    <definedName name="err" localSheetId="5" hidden="1">#REF!</definedName>
    <definedName name="err" hidden="1">#REF!</definedName>
    <definedName name="errrr" localSheetId="2" hidden="1">#REF!</definedName>
    <definedName name="errrr" localSheetId="4"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hidden="1">{"'előző év december'!$A$2:$CP$214"}</definedName>
    <definedName name="esfdaqd" localSheetId="2" hidden="1">#REF!</definedName>
    <definedName name="esfdaqd" localSheetId="4" hidden="1">#REF!</definedName>
    <definedName name="esfdaqd" localSheetId="5"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4" hidden="1">#REF!</definedName>
    <definedName name="fdFsdf" localSheetId="5"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hidden="1">{"'Inversión Extranjera'!$A$1:$AG$74","'Inversión Extranjera'!$G$7:$AF$61"}</definedName>
    <definedName name="fersdsdf" hidden="1">'[17]Chart 6'!$C$26:$AB$26</definedName>
    <definedName name="ff" localSheetId="1" hidden="1">{"'előző év december'!$A$2:$CP$214"}</definedName>
    <definedName name="ff" localSheetId="2" hidden="1">{"'előző év december'!$A$2:$CP$214"}</definedName>
    <definedName name="ff" localSheetId="4" hidden="1">{"'előző év december'!$A$2:$CP$214"}</definedName>
    <definedName name="ff" localSheetId="5" hidden="1">{"'előző év december'!$A$2:$CP$214"}</definedName>
    <definedName name="ff" hidden="1">{"'előző év december'!$A$2:$CP$214"}</definedName>
    <definedName name="ffdd" localSheetId="2" hidden="1">#REF!</definedName>
    <definedName name="ffdd" localSheetId="4" hidden="1">#REF!</definedName>
    <definedName name="ffdd" localSheetId="5" hidden="1">#REF!</definedName>
    <definedName name="ffdd" hidden="1">#REF!</definedName>
    <definedName name="fff" localSheetId="2" hidden="1">#REF!</definedName>
    <definedName name="fff" localSheetId="4" hidden="1">#REF!</definedName>
    <definedName name="fff" hidden="1">#REF!</definedName>
    <definedName name="fffffd" localSheetId="2" hidden="1">#REF!</definedName>
    <definedName name="fffffd" localSheetId="4" hidden="1">#REF!</definedName>
    <definedName name="fffffd" localSheetId="5"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hidden="1">{"'előző év december'!$A$2:$CP$214"}</definedName>
    <definedName name="fi" hidden="1">[2]Datos!$A$205:$A$215</definedName>
    <definedName name="fil" localSheetId="1" hidden="1">#REF!</definedName>
    <definedName name="fil" localSheetId="2" hidden="1">#REF!</definedName>
    <definedName name="fil" localSheetId="4" hidden="1">#REF!</definedName>
    <definedName name="fil" localSheetId="5" hidden="1">#REF!</definedName>
    <definedName name="fil" hidden="1">#REF!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hidden="1">{"'előző év december'!$A$2:$CP$214"}</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4" hidden="1">#REF!</definedName>
    <definedName name="gfzxhsrtywsrtwt" localSheetId="5"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hidden="1">{"'előző év december'!$A$2:$CP$214"}</definedName>
    <definedName name="ghdhzhghzdhz" localSheetId="2" hidden="1">#REF!</definedName>
    <definedName name="ghdhzhghzdhz" localSheetId="4" hidden="1">#REF!</definedName>
    <definedName name="ghdhzhghzdhz" localSheetId="5"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4" hidden="1">{"'Hoja1'!$A$2:$O$33"}</definedName>
    <definedName name="Gráfico_IV.1" localSheetId="5" hidden="1">{"'Hoja1'!$A$2:$O$33"}</definedName>
    <definedName name="Gráfico_IV.1" hidden="1">{"'Hoja1'!$A$2:$O$33"}</definedName>
    <definedName name="grafico2" localSheetId="2" hidden="1">#REF!</definedName>
    <definedName name="grafico2" localSheetId="4" hidden="1">#REF!</definedName>
    <definedName name="grafico2" hidden="1">#REF!</definedName>
    <definedName name="graph1" localSheetId="2" hidden="1">#REF!</definedName>
    <definedName name="graph1" localSheetId="4" hidden="1">#REF!</definedName>
    <definedName name="graph1" hidden="1">#REF!</definedName>
    <definedName name="Graph31" localSheetId="2" hidden="1">#REF!</definedName>
    <definedName name="Graph31" localSheetId="4" hidden="1">#REF!</definedName>
    <definedName name="Graph31" hidden="1">#REF!</definedName>
    <definedName name="h1b" localSheetId="2" hidden="1">#REF!</definedName>
    <definedName name="h1b" localSheetId="4" hidden="1">#REF!</definedName>
    <definedName name="h1b" localSheetId="5" hidden="1">#REF!</definedName>
    <definedName name="h1b" hidden="1">#REF!</definedName>
    <definedName name="h63y34" localSheetId="2" hidden="1">'[18]Grafico I.5 C. Neg'!#REF!</definedName>
    <definedName name="h63y34" localSheetId="4" hidden="1">'[18]Grafico I.5 C. Neg'!#REF!</definedName>
    <definedName name="h63y34" localSheetId="5" hidden="1">'[18]Grafico I.5 C. Neg'!#REF!</definedName>
    <definedName name="h63y34" hidden="1">'[18]Grafico I.5 C. Neg'!#REF!</definedName>
    <definedName name="HF" localSheetId="1" hidden="1">#REF!</definedName>
    <definedName name="HF" localSheetId="2" hidden="1">#REF!</definedName>
    <definedName name="HF" localSheetId="4" hidden="1">#REF!</definedName>
    <definedName name="HF" localSheetId="5"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4" hidden="1">{"'Internet2'!$A$1:$F$62"}</definedName>
    <definedName name="HTML_Control" localSheetId="5" hidden="1">{"'Internet2'!$A$1:$F$62"}</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hidden="1">{"'előző év december'!$A$2:$CP$214"}</definedName>
    <definedName name="HTML_Header" localSheetId="4" hidden="1">""</definedName>
    <definedName name="HTML_Header" localSheetId="5" hidden="1">""</definedName>
    <definedName name="HTML_Header" hidden="1">"Inversión Extranjera"</definedName>
    <definedName name="HTML_LastUpdate" localSheetId="4" hidden="1">"12-07-2000"</definedName>
    <definedName name="HTML_LastUpdate" localSheetId="5" hidden="1">"12-07-2000"</definedName>
    <definedName name="HTML_LastUpdate" hidden="1">"02-02-2000"</definedName>
    <definedName name="HTML_LineAfter" localSheetId="4" hidden="1">FALSE</definedName>
    <definedName name="HTML_LineAfter" localSheetId="5" hidden="1">FALSE</definedName>
    <definedName name="HTML_LineAfter" hidden="1">TRUE</definedName>
    <definedName name="HTML_LineBefore" localSheetId="4" hidden="1">FALSE</definedName>
    <definedName name="HTML_LineBefore" localSheetId="5" hidden="1">FALSE</definedName>
    <definedName name="HTML_LineBefore" hidden="1">TRUE</definedName>
    <definedName name="HTML_Name" localSheetId="4" hidden="1">"Luis Salomó Saavedra"</definedName>
    <definedName name="HTML_Name" localSheetId="5"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4" hidden="1">"F:\USR\LSALOMO\trabajo\Expectativas\evolución.htm"</definedName>
    <definedName name="HTML_PathFile" localSheetId="5" hidden="1">"F:\USR\LSALOMO\trabajo\Expectativas\evolución.htm"</definedName>
    <definedName name="HTML_PathFile" hidden="1">"C:\Mis documentos\HTML.htm"</definedName>
    <definedName name="HTML_Title" localSheetId="4" hidden="1">""</definedName>
    <definedName name="HTML_Title" localSheetId="5"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5"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4" hidden="1">#REF!</definedName>
    <definedName name="ilguilgu" localSheetId="5" hidden="1">#REF!</definedName>
    <definedName name="ilguilgu" hidden="1">#REF!</definedName>
    <definedName name="iooo" localSheetId="1" hidden="1">#REF!</definedName>
    <definedName name="iooo" localSheetId="2" hidden="1">#REF!</definedName>
    <definedName name="iooo" localSheetId="4" hidden="1">#REF!</definedName>
    <definedName name="iooo" localSheetId="5" hidden="1">#REF!</definedName>
    <definedName name="iooo" hidden="1">#REF!</definedName>
    <definedName name="j" localSheetId="1" hidden="1">#REF!</definedName>
    <definedName name="j" localSheetId="2" hidden="1">#REF!</definedName>
    <definedName name="j" localSheetId="4" hidden="1">#REF!</definedName>
    <definedName name="j" localSheetId="5" hidden="1">#REF!</definedName>
    <definedName name="j" hidden="1">#REF!</definedName>
    <definedName name="jdjd" localSheetId="2" hidden="1">#REF!</definedName>
    <definedName name="jdjd" localSheetId="4" hidden="1">#REF!</definedName>
    <definedName name="jdjd" hidden="1">#REF!</definedName>
    <definedName name="jhg" localSheetId="2" hidden="1">#REF!</definedName>
    <definedName name="jhg" localSheetId="4"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5" hidden="1">#REF!</definedName>
    <definedName name="nombre01" hidden="1">#REF!</definedName>
    <definedName name="nombre02" localSheetId="1" hidden="1">#REF!</definedName>
    <definedName name="nombre02" localSheetId="2" hidden="1">#REF!</definedName>
    <definedName name="nombre02" localSheetId="4" hidden="1">#REF!</definedName>
    <definedName name="nombre02" localSheetId="5" hidden="1">#REF!</definedName>
    <definedName name="nombre02" hidden="1">#REF!</definedName>
    <definedName name="nuevo1" localSheetId="1" hidden="1">#REF!</definedName>
    <definedName name="nuevo1" localSheetId="2" hidden="1">#REF!</definedName>
    <definedName name="nuevo1" localSheetId="4" hidden="1">#REF!</definedName>
    <definedName name="nuevo1" localSheetId="5" hidden="1">#REF!</definedName>
    <definedName name="nuevo1" hidden="1">#REF!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hidden="1">{"srtot",#N/A,FALSE,"SR";"b2.9095",#N/A,FALSE,"SR"}</definedName>
    <definedName name="piouttiot" localSheetId="1" hidden="1">#REF!</definedName>
    <definedName name="piouttiot" localSheetId="2" hidden="1">#REF!</definedName>
    <definedName name="piouttiot" localSheetId="4" hidden="1">#REF!</definedName>
    <definedName name="piouttiot" localSheetId="5" hidden="1">#REF!</definedName>
    <definedName name="piouttiot" hidden="1">#REF!</definedName>
    <definedName name="pp" hidden="1">'[19]Base Comm'!$G$31</definedName>
    <definedName name="PRUEBA" localSheetId="1" hidden="1">'[18]Grafico I.5 C. Neg'!#REF!</definedName>
    <definedName name="PRUEBA" localSheetId="2" hidden="1">'[18]Grafico I.5 C. Neg'!#REF!</definedName>
    <definedName name="PRUEBA" localSheetId="4" hidden="1">'[18]Grafico I.5 C. Neg'!#REF!</definedName>
    <definedName name="PRUEBA" localSheetId="5" hidden="1">'[18]Grafico I.5 C. Neg'!#REF!</definedName>
    <definedName name="PRUEBA" hidden="1">'[18]Grafico I.5 C. Neg'!#REF!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5"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hidden="1">{"'előző év december'!$A$2:$CP$214"}</definedName>
    <definedName name="rg4tg" localSheetId="2" hidden="1">#REF!</definedName>
    <definedName name="rg4tg" localSheetId="4" hidden="1">#REF!</definedName>
    <definedName name="rg4tg" localSheetId="5" hidden="1">#REF!</definedName>
    <definedName name="rg4tg" hidden="1">#REF!</definedName>
    <definedName name="rgaegaega" localSheetId="2" hidden="1">#REF!</definedName>
    <definedName name="rgaegaega" localSheetId="4" hidden="1">#REF!</definedName>
    <definedName name="rgaegaega" hidden="1">#REF!</definedName>
    <definedName name="rrrrrr" localSheetId="2" hidden="1">#REF!</definedName>
    <definedName name="rrrrrr" localSheetId="4" hidden="1">#REF!</definedName>
    <definedName name="rrrrrr" localSheetId="5"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5" hidden="1">#REF!</definedName>
    <definedName name="sadfas" hidden="1">#REF!</definedName>
    <definedName name="sdadf" localSheetId="1" hidden="1">#REF!</definedName>
    <definedName name="sdadf" localSheetId="2" hidden="1">#REF!</definedName>
    <definedName name="sdadf" localSheetId="4" hidden="1">#REF!</definedName>
    <definedName name="sdadf" localSheetId="5"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5" hidden="1">{"'Hoja1'!$A$2:$O$33"}</definedName>
    <definedName name="sdas" hidden="1">{"'Hoja1'!$A$2:$O$33"}</definedName>
    <definedName name="sdfs" localSheetId="1" hidden="1">{"'Hoja1'!$A$2:$O$33"}</definedName>
    <definedName name="sdfs" localSheetId="2" hidden="1">{"'Hoja1'!$A$2:$O$33"}</definedName>
    <definedName name="sdfs" localSheetId="4" hidden="1">{"'Hoja1'!$A$2:$O$33"}</definedName>
    <definedName name="sdfs" localSheetId="5" hidden="1">{"'Hoja1'!$A$2:$O$33"}</definedName>
    <definedName name="sdfs" hidden="1">{"'Hoja1'!$A$2:$O$33"}</definedName>
    <definedName name="sencount" hidden="1">1</definedName>
    <definedName name="sfafa" localSheetId="1" hidden="1">#REF!</definedName>
    <definedName name="sfafa" localSheetId="2" hidden="1">#REF!</definedName>
    <definedName name="sfafa" localSheetId="4" hidden="1">#REF!</definedName>
    <definedName name="sfafa" localSheetId="5"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hidden="1">{"'Inversión Extranjera'!$A$1:$AG$74","'Inversión Extranjera'!$G$7:$AF$61"}</definedName>
    <definedName name="sq" hidden="1">{"'ef'!$A$1:$I$112"}</definedName>
    <definedName name="ss" localSheetId="1" hidden="1">#REF!</definedName>
    <definedName name="ss" localSheetId="2" hidden="1">#REF!</definedName>
    <definedName name="ss" localSheetId="4" hidden="1">#REF!</definedName>
    <definedName name="ss" localSheetId="5" hidden="1">#REF!</definedName>
    <definedName name="ss" hidden="1">#REF!</definedName>
    <definedName name="szxdfghdryjs" localSheetId="1" hidden="1">#REF!</definedName>
    <definedName name="szxdfghdryjs" localSheetId="2" hidden="1">#REF!</definedName>
    <definedName name="szxdfghdryjs" localSheetId="4" hidden="1">#REF!</definedName>
    <definedName name="szxdfghdryjs" localSheetId="5" hidden="1">#REF!</definedName>
    <definedName name="szxdfghdryjs" hidden="1">#REF!</definedName>
    <definedName name="temo" localSheetId="1" hidden="1">{"'Basic'!$A$1:$F$96"}</definedName>
    <definedName name="temo" localSheetId="2" hidden="1">{"'Basic'!$A$1:$F$96"}</definedName>
    <definedName name="temo" localSheetId="4" hidden="1">{"'Basic'!$A$1:$F$96"}</definedName>
    <definedName name="temo" localSheetId="5" hidden="1">{"'Basic'!$A$1:$F$96"}</definedName>
    <definedName name="temo" hidden="1">{"'Basic'!$A$1:$F$96"}</definedName>
    <definedName name="Test" localSheetId="2" hidden="1">'[18]Grafico I.5 C. Neg'!#REF!</definedName>
    <definedName name="Test" localSheetId="4" hidden="1">'[18]Grafico I.5 C. Neg'!#REF!</definedName>
    <definedName name="Test" localSheetId="5" hidden="1">'[18]Grafico I.5 C. Neg'!#REF!</definedName>
    <definedName name="Test" hidden="1">'[18]Grafico I.5 C. Neg'!#REF!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hidden="1">{"'előző év december'!$A$2:$CP$214"}</definedName>
    <definedName name="trhw" localSheetId="2" hidden="1">'[18]Grafico I.5 C. Neg'!#REF!</definedName>
    <definedName name="trhw" localSheetId="4" hidden="1">'[18]Grafico I.5 C. Neg'!#REF!</definedName>
    <definedName name="trhw" localSheetId="5" hidden="1">'[18]Grafico I.5 C. Neg'!#REF!</definedName>
    <definedName name="trhw" hidden="1">'[18]Grafico I.5 C. Neg'!#REF!</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4" hidden="1">#REF!</definedName>
    <definedName name="ui" localSheetId="5"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hidden="1">{"'előző év december'!$A$2:$CP$214"}</definedName>
    <definedName name="vcbvc" localSheetId="2" hidden="1">#REF!</definedName>
    <definedName name="vcbvc" localSheetId="4" hidden="1">#REF!</definedName>
    <definedName name="vcbvc" localSheetId="5"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5" hidden="1">#REF!</definedName>
    <definedName name="vvv" hidden="1">#REF!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hidden="1">{"'előző év december'!$A$2:$CP$214"}</definedName>
    <definedName name="WERT" localSheetId="4" hidden="1">[20]data!$P$5:$P$15</definedName>
    <definedName name="WERT" localSheetId="5" hidden="1">[20]data!$P$5:$P$15</definedName>
    <definedName name="WERT" hidden="1">[21]data!$P$5:$P$15</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hidden="1">{"'előző év december'!$A$2:$CP$214"}</definedName>
    <definedName name="wfdef" localSheetId="2" hidden="1">#REF!</definedName>
    <definedName name="wfdef" localSheetId="4" hidden="1">#REF!</definedName>
    <definedName name="wfdef" localSheetId="5"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5" hidden="1">{"'Basic'!$A$1:$F$96"}</definedName>
    <definedName name="wht?" hidden="1">{"'Basic'!$A$1:$F$96"}</definedName>
    <definedName name="wre" localSheetId="2" hidden="1">#REF!</definedName>
    <definedName name="wre" localSheetId="4" hidden="1">#REF!</definedName>
    <definedName name="wre" localSheetId="5"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hidden="1">{#N/A,#N/A,FALSE,"BOP-input"}</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hidden="1">{"'Inversión Extranjera'!$A$1:$AG$74","'Inversión Extranjera'!$G$7:$AF$61"}</definedName>
    <definedName name="xcvcxz" localSheetId="2" hidden="1">'[16]Grafico I.5 C. Neg'!#REF!</definedName>
    <definedName name="xcvcxz" localSheetId="4" hidden="1">'[16]Grafico I.5 C. Neg'!#REF!</definedName>
    <definedName name="xcvcxz" localSheetId="5" hidden="1">'[16]Grafico I.5 C. Neg'!#REF!</definedName>
    <definedName name="xcvcxz" hidden="1">'[16]Grafico I.5 C. Neg'!#REF!</definedName>
    <definedName name="ye" localSheetId="1" hidden="1">#REF!</definedName>
    <definedName name="ye" localSheetId="2" hidden="1">#REF!</definedName>
    <definedName name="ye" localSheetId="4" hidden="1">#REF!</definedName>
    <definedName name="ye" localSheetId="5" hidden="1">#REF!</definedName>
    <definedName name="ye" hidden="1">#REF!</definedName>
    <definedName name="yjdtjdtj" localSheetId="1" hidden="1">#REF!</definedName>
    <definedName name="yjdtjdtj" localSheetId="2" hidden="1">#REF!</definedName>
    <definedName name="yjdtjdtj" localSheetId="4" hidden="1">#REF!</definedName>
    <definedName name="yjdtjdtj" localSheetId="5" hidden="1">#REF!</definedName>
    <definedName name="yjdtjdtj" hidden="1">#REF!</definedName>
    <definedName name="yjhrh" localSheetId="1" hidden="1">#REF!</definedName>
    <definedName name="yjhrh" localSheetId="2" hidden="1">#REF!</definedName>
    <definedName name="yjhrh" localSheetId="4" hidden="1">#REF!</definedName>
    <definedName name="yjhrh" localSheetId="5" hidden="1">#REF!</definedName>
    <definedName name="yjhrh" hidden="1">#REF!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hidden="1">{"'előző év december'!$A$2:$CP$214"}</definedName>
    <definedName name="zz" localSheetId="4" hidden="1">'[22]Base G4'!$AP$4</definedName>
    <definedName name="zz" localSheetId="5" hidden="1">'[22]Base G4'!$AP$4</definedName>
    <definedName name="zz" hidden="1">'[23]Base G4'!$AP$4</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hidden="1">{"'előző év december'!$A$2:$CP$214"}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7" l="1"/>
  <c r="C38" i="7" s="1"/>
  <c r="C42" i="7" s="1"/>
  <c r="C19" i="7" l="1"/>
  <c r="C20" i="7"/>
  <c r="C24" i="7" s="1"/>
  <c r="C28" i="7" s="1"/>
  <c r="C32" i="7" s="1"/>
  <c r="C36" i="7" s="1"/>
  <c r="C40" i="7" s="1"/>
  <c r="C21" i="7"/>
  <c r="C25" i="7" s="1"/>
  <c r="C29" i="7" s="1"/>
  <c r="C33" i="7" s="1"/>
  <c r="C37" i="7" s="1"/>
  <c r="C41" i="7" s="1"/>
  <c r="C22" i="7"/>
  <c r="C26" i="7" s="1"/>
  <c r="C23" i="7"/>
  <c r="C27" i="7" s="1"/>
  <c r="C31" i="7" s="1"/>
  <c r="C35" i="7" s="1"/>
  <c r="C39" i="7" s="1"/>
</calcChain>
</file>

<file path=xl/sharedStrings.xml><?xml version="1.0" encoding="utf-8"?>
<sst xmlns="http://schemas.openxmlformats.org/spreadsheetml/2006/main" count="155" uniqueCount="83">
  <si>
    <t>Incidencias reales anuales en la Formación Bruta de Capital Fijo (*)</t>
  </si>
  <si>
    <t>(puntos porcentuales)</t>
  </si>
  <si>
    <t>Incidencias reales</t>
  </si>
  <si>
    <t>Total</t>
  </si>
  <si>
    <t>Minera</t>
  </si>
  <si>
    <t>No minera</t>
  </si>
  <si>
    <t>Habitacional</t>
  </si>
  <si>
    <t>Resto</t>
  </si>
  <si>
    <t>Fuente: Banco Central de Chile.</t>
  </si>
  <si>
    <t>Año</t>
  </si>
  <si>
    <t>Crecimiento de los socios comerciales</t>
  </si>
  <si>
    <t>(variación anual, porcentaje)</t>
  </si>
  <si>
    <t>20(f)</t>
  </si>
  <si>
    <t>21(f)</t>
  </si>
  <si>
    <t>(e) Estimación. (f) Proyección.</t>
  </si>
  <si>
    <t xml:space="preserve">Fuente: Banco Central de Chile. </t>
  </si>
  <si>
    <t>Gráfico V.6</t>
  </si>
  <si>
    <t>Var.</t>
  </si>
  <si>
    <t>IPC</t>
  </si>
  <si>
    <t>Frec.</t>
  </si>
  <si>
    <t>Crec. a/a</t>
  </si>
  <si>
    <t>II</t>
  </si>
  <si>
    <t>Proyección de inflación IPC (1) (2)</t>
  </si>
  <si>
    <t>III</t>
  </si>
  <si>
    <t>IV</t>
  </si>
  <si>
    <t>Fuentes: Banco Central de Chile e Instituto Nacional de Estadísticas.</t>
  </si>
  <si>
    <t>Min</t>
  </si>
  <si>
    <t>Max</t>
  </si>
  <si>
    <t>Rango</t>
  </si>
  <si>
    <t>I</t>
  </si>
  <si>
    <t>Linea</t>
  </si>
  <si>
    <t>Gráfico V.8</t>
  </si>
  <si>
    <t>(porcentaje)</t>
  </si>
  <si>
    <t>Gráfico V.10</t>
  </si>
  <si>
    <t>Escenarios de crecimiento del PIB trimestral (*)</t>
  </si>
  <si>
    <t>PIB (a/a)</t>
  </si>
  <si>
    <t>Proyección de inflación IPC (*)</t>
  </si>
  <si>
    <t>Gráfico V.1</t>
  </si>
  <si>
    <t>Gráfico V.2</t>
  </si>
  <si>
    <t>Gráfico V.5</t>
  </si>
  <si>
    <t>Gráfico V.4</t>
  </si>
  <si>
    <t>Período</t>
  </si>
  <si>
    <t>IPC (a/a)</t>
  </si>
  <si>
    <t>IPoM Mar.20</t>
  </si>
  <si>
    <t>22(f)</t>
  </si>
  <si>
    <t>21 (f)</t>
  </si>
  <si>
    <t>20 (f)</t>
  </si>
  <si>
    <t>18</t>
  </si>
  <si>
    <t>(índice 2013=100)</t>
  </si>
  <si>
    <t>Términos de Intercambio</t>
  </si>
  <si>
    <t>Gráfico V.3</t>
  </si>
  <si>
    <t xml:space="preserve"> IPoM Mar 20</t>
  </si>
  <si>
    <t>Gráfico V.7</t>
  </si>
  <si>
    <t>Corredor</t>
  </si>
  <si>
    <t>Forward</t>
  </si>
  <si>
    <t>EEE</t>
  </si>
  <si>
    <t>EOF</t>
  </si>
  <si>
    <t>TPM</t>
  </si>
  <si>
    <t>Fechas</t>
  </si>
  <si>
    <t>Gráfico V.9</t>
  </si>
  <si>
    <t>Corredor (áreas)</t>
  </si>
  <si>
    <t>Fan chart (áreas - para gráfico)</t>
  </si>
  <si>
    <t>Expectativas de mercado</t>
  </si>
  <si>
    <t>Intervalo de confianza 66%</t>
  </si>
  <si>
    <t>Intervalo de confianza 33%</t>
  </si>
  <si>
    <t>Corredor de TPM (*)</t>
  </si>
  <si>
    <t>IPoM Jun.20</t>
  </si>
  <si>
    <t xml:space="preserve">(1)  Para el 2018, se grafica la variación anual del IPC que se obtiene al empalmar la serie con base 2013=100 con las variaciones mensuales de la canasta 2018=100 a partir de febrero 2018. Ver Recuadro IV.1 del IPoM de marzo 2019. (2) El área gris, a partir del segundo trimestre del 2020, corresponde a la proyección. </t>
  </si>
  <si>
    <t xml:space="preserve"> (f) Proyección.</t>
  </si>
  <si>
    <t>19(e)</t>
  </si>
  <si>
    <t xml:space="preserve"> IPoM Jun.20</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</si>
  <si>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el crecimiento que realiza el Consejo.</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</si>
  <si>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t>
  </si>
  <si>
    <t>IPC subyacente</t>
  </si>
  <si>
    <t>Proyección de inflación IPC subyacente (*)</t>
  </si>
  <si>
    <t>Proyección de inflación IPC subyacente (1) (2) (3)</t>
  </si>
  <si>
    <t xml:space="preserve">(*) La inversión habitacional considera información de la inversión de hogares obtenida de las Cuentas Nacionales por Sector Institucional. El resto se trata residualmente. Para las proyecciones de los años 2019, 2020, 2021 y 2022 se utilizan modelos de proyección del Banco Central y fuentes sectoriales, como los planes de inversión y el Catastro de la CBC. </t>
  </si>
  <si>
    <t>(1) Área gris indica el rango mínimo y máximo de estimaciones de brecha, utilizando distintos métodos de estimación del PIB potencial (métodos trivariado, multivariado, HP, SVAR, MEP y SSA). Ver Aldunate et al. (2019).  (2) Línea punteada corresponde a la proyección del modelo semi-estructural (MSEP). (3) El cálculo de la brecha en el IPoM de marzo, derivado del modelo MSEP, consideró un crecimiento anual para el PIB no minero potencial de 1,4%, 1,9% y 2,4% para el 2020, 2021 y 2022, respectivamente. Para este IPoM se utiliza la inferencia de productividad del modelo XMAS, por lo que contempla una proyección para el PIB potencial de -1,7%, -0,2% y 1,9%, respectivamente. Para más detalles ver Banco Central de Chile (2020), Uso de Modelos Macroeconómicos.</t>
  </si>
  <si>
    <t>IPC Subyacente (a/a)</t>
  </si>
  <si>
    <t xml:space="preserve">(1) Para el 2018, se grafica la variación anual del IPC sin volátiles que se obtiene al empalmar la serie con base 2013=100 con las variaciones mensuales de la canasta 2018=100 a partir de febrero 2018. Ver Recuadro IV.1 del IPoM de marzo 2019. (2) El área gris, a partir del segundo trimestre del 2020, corresponde a la proyección. (3) Para el IPoM de marzo corresponde al IPCSAE mientras que para este IPoM corresponde al IPC sin volátiles.
</t>
  </si>
  <si>
    <t>(*) El gráfico muestra el intervalo de confianza de la proyección central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 Para este IPoM IPC subyacente refiere a IPC sin Volátiles</t>
  </si>
  <si>
    <t>Brecha de actividad (1) (2) (3)</t>
  </si>
  <si>
    <r>
      <t xml:space="preserve">(*) El corredor se construye siguiendo la metodología del Recuadro V.1 del IPoM de marzo 2020. Incluye la EOF del 11 de junio, la EEE del 9 de junio y la curva </t>
    </r>
    <r>
      <rPr>
        <i/>
        <sz val="8"/>
        <color theme="1"/>
        <rFont val="Frutiger LT 47 LightCn"/>
        <family val="2"/>
      </rPr>
      <t>forward</t>
    </r>
    <r>
      <rPr>
        <sz val="8"/>
        <color theme="1"/>
        <rFont val="Frutiger LT 47 LightCn"/>
        <family val="2"/>
      </rPr>
      <t xml:space="preserve"> que se deriva de los precios de los activos financieros al cierre estadístico.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</si>
</sst>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0"/>
    <numFmt numFmtId="165" formatCode="yy"/>
    <numFmt numFmtId="166" formatCode="0.000"/>
    <numFmt numFmtId="167" formatCode="0.0000"/>
    <numFmt numFmtId="168" formatCode="#,##0.00000"/>
    <numFmt numFmtId="169" formatCode="#,##0.0000"/>
    <numFmt numFmtId="170" formatCode="0.000000"/>
    <numFmt numFmtId="171" formatCode="mmm\.yyyy"/>
    <numFmt numFmtId="172" formatCode="00"/>
    <numFmt numFmtId="173" formatCode="_-* #,##0.00_-;\-* #,##0.00_-;_-* &quot;-&quot;??_-;_-@_-"/>
    <numFmt numFmtId="174" formatCode="0.00000"/>
    <numFmt numFmtId="175" formatCode="#,##0.0"/>
    <numFmt numFmtId="176" formatCode="#,##0\ [$€-1];[Red]\-#,##0\ [$€-1]"/>
    <numFmt numFmtId="177" formatCode="0.0000000"/>
  </numFmts>
  <fonts count="46">
    <font>
      <sz val="11"/>
      <color theme="1"/>
      <name val="Calibri"/>
      <family val="2"/>
      <scheme val="minor"/>
    </font>
    <font>
      <sz val="11"/>
      <color theme="1"/>
      <name val="Calibri"/>
      <family val="2"/>
      <scheme val="minor"/>
    </font>
    <font>
      <b/>
      <sz val="11"/>
      <color theme="1"/>
      <name val="Calibri"/>
      <family val="2"/>
      <scheme val="minor"/>
    </font>
    <font>
      <sz val="8"/>
      <color theme="1"/>
      <name val="Frutiger LT 45 Light"/>
      <family val="2"/>
    </font>
    <font>
      <b/>
      <sz val="10"/>
      <color theme="0"/>
      <name val="Arial"/>
      <family val="2"/>
    </font>
    <font>
      <sz val="10"/>
      <color theme="1"/>
      <name val="Arial"/>
      <family val="2"/>
    </font>
    <font>
      <sz val="7"/>
      <color theme="1"/>
      <name val="Frutiger LT 45 Light"/>
      <family val="2"/>
    </font>
    <font>
      <sz val="10"/>
      <name val="Arial"/>
      <family val="2"/>
    </font>
    <font>
      <sz val="10"/>
      <color theme="1"/>
      <name val="Calibri"/>
      <family val="2"/>
    </font>
    <font>
      <sz val="8"/>
      <color theme="1"/>
      <name val="Calibri"/>
      <family val="2"/>
      <scheme val="minor"/>
    </font>
    <font>
      <sz val="7"/>
      <name val="Frutiger LT 45 Light"/>
      <family val="2"/>
    </font>
    <font>
      <sz val="9"/>
      <name val="Humnst777 Lt BT"/>
      <family val="2"/>
    </font>
    <font>
      <sz val="8"/>
      <name val="Humnst777 Lt BT"/>
      <family val="2"/>
    </font>
    <font>
      <sz val="12"/>
      <name val="Times New Roman"/>
      <family val="1"/>
    </font>
    <font>
      <b/>
      <sz val="10"/>
      <name val="Humnst777 Lt BT"/>
    </font>
    <font>
      <b/>
      <sz val="20"/>
      <color indexed="10"/>
      <name val="Humnst777 Lt BT"/>
    </font>
    <font>
      <sz val="10"/>
      <name val="Humnst777 Lt BT"/>
    </font>
    <font>
      <sz val="10"/>
      <color indexed="8"/>
      <name val="Humnst777 Lt BT"/>
    </font>
    <font>
      <sz val="10"/>
      <color indexed="9"/>
      <name val="Humnst777 Lt BT"/>
    </font>
    <font>
      <b/>
      <sz val="10"/>
      <color theme="1"/>
      <name val="Arial"/>
      <family val="2"/>
    </font>
    <font>
      <sz val="11"/>
      <color theme="1"/>
      <name val="Arial"/>
      <family val="2"/>
    </font>
    <font>
      <sz val="7"/>
      <name val="Humnst777 Lt BT"/>
      <family val="2"/>
    </font>
    <font>
      <sz val="10"/>
      <color rgb="FFFF0000"/>
      <name val="Humnst777 Lt BT"/>
    </font>
    <font>
      <sz val="10"/>
      <name val="Courier"/>
      <family val="3"/>
    </font>
    <font>
      <sz val="10"/>
      <name val="Helv"/>
    </font>
    <font>
      <sz val="11"/>
      <color indexed="8"/>
      <name val="Calibri"/>
      <family val="2"/>
    </font>
    <font>
      <b/>
      <sz val="10"/>
      <name val="Frutiger LT 45 Light"/>
      <family val="2"/>
    </font>
    <font>
      <sz val="10"/>
      <name val="Frutiger LT 45 Light"/>
      <family val="2"/>
    </font>
    <font>
      <sz val="10"/>
      <color indexed="8"/>
      <name val="Frutiger LT 45 Light"/>
      <family val="2"/>
    </font>
    <font>
      <sz val="10"/>
      <color indexed="9"/>
      <name val="Frutiger LT 45 Light"/>
      <family val="2"/>
    </font>
    <font>
      <b/>
      <i/>
      <sz val="10"/>
      <color theme="0"/>
      <name val="Arial"/>
      <family val="2"/>
    </font>
    <font>
      <b/>
      <sz val="9"/>
      <color theme="1"/>
      <name val="Frutiger LT 47 LightCn"/>
      <family val="2"/>
    </font>
    <font>
      <sz val="11"/>
      <color theme="1"/>
      <name val="Frutiger LT 47 LightCn"/>
      <family val="2"/>
    </font>
    <font>
      <sz val="8"/>
      <color theme="1"/>
      <name val="Frutiger LT 47 LightCn"/>
      <family val="2"/>
    </font>
    <font>
      <sz val="9"/>
      <color theme="1"/>
      <name val="Frutiger LT 47 LightCn"/>
      <family val="2"/>
    </font>
    <font>
      <b/>
      <sz val="11"/>
      <color theme="1"/>
      <name val="Frutiger LT 47 LightCn"/>
      <family val="2"/>
    </font>
    <font>
      <b/>
      <sz val="8"/>
      <color theme="1"/>
      <name val="Frutiger LT 47 LightCn"/>
      <family val="2"/>
    </font>
    <font>
      <sz val="7"/>
      <color theme="1"/>
      <name val="Frutiger LT 47 LightCn"/>
      <family val="2"/>
    </font>
    <font>
      <b/>
      <sz val="9"/>
      <name val="Frutiger LT 47 LightCn"/>
      <family val="2"/>
    </font>
    <font>
      <b/>
      <sz val="10"/>
      <name val="Frutiger LT 47 LightCn"/>
      <family val="2"/>
    </font>
    <font>
      <sz val="8"/>
      <name val="Frutiger LT 47 LightCn"/>
      <family val="2"/>
    </font>
    <font>
      <b/>
      <sz val="8"/>
      <name val="Frutiger LT 47 LightCn"/>
      <family val="2"/>
    </font>
    <font>
      <sz val="9"/>
      <name val="Frutiger LT 47 LightCn"/>
      <family val="2"/>
    </font>
    <font>
      <sz val="10"/>
      <color indexed="9"/>
      <name val="Frutiger LT 47 LightCn"/>
      <family val="2"/>
    </font>
    <font>
      <sz val="10"/>
      <name val="Frutiger LT 47 LightCn"/>
      <family val="2"/>
    </font>
    <font>
      <i/>
      <sz val="8"/>
      <color theme="1"/>
      <name val="Frutiger LT 47 LightCn"/>
      <family val="2"/>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diagonal/>
    </border>
    <border>
      <left/>
      <right/>
      <top style="thin">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1" fillId="0" borderId="0"/>
    <xf numFmtId="0" fontId="1" fillId="0" borderId="0"/>
    <xf numFmtId="0" fontId="1" fillId="0" borderId="0"/>
    <xf numFmtId="0" fontId="11" fillId="0" borderId="0" applyNumberFormat="0" applyFill="0" applyBorder="0" applyAlignment="0" applyProtection="0"/>
    <xf numFmtId="0" fontId="7" fillId="0" borderId="0"/>
    <xf numFmtId="0" fontId="13" fillId="0" borderId="0"/>
    <xf numFmtId="173" fontId="1" fillId="0" borderId="0" applyFont="0" applyFill="0" applyBorder="0" applyAlignment="0" applyProtection="0"/>
    <xf numFmtId="0" fontId="23" fillId="0" borderId="0">
      <alignment vertical="center"/>
    </xf>
    <xf numFmtId="0" fontId="7" fillId="0" borderId="0"/>
    <xf numFmtId="0" fontId="24" fillId="0" borderId="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cellStyleXfs>
  <cellXfs count="165">
    <xf numFmtId="0" fontId="0" fillId="0" borderId="0" xfId="0"/>
    <xf numFmtId="0" fontId="0" fillId="2" borderId="0" xfId="0" applyFill="1"/>
    <xf numFmtId="0" fontId="3" fillId="2" borderId="0" xfId="0" applyFont="1" applyFill="1"/>
    <xf numFmtId="0" fontId="0" fillId="2" borderId="0" xfId="0" applyFill="1" applyBorder="1"/>
    <xf numFmtId="0" fontId="4" fillId="3" borderId="1" xfId="1" applyFont="1" applyFill="1" applyBorder="1" applyAlignment="1">
      <alignment horizontal="center" vertical="center"/>
    </xf>
    <xf numFmtId="0" fontId="5" fillId="0" borderId="2" xfId="0" applyFont="1" applyBorder="1" applyAlignment="1">
      <alignment horizontal="left"/>
    </xf>
    <xf numFmtId="2" fontId="5" fillId="0" borderId="2" xfId="0" applyNumberFormat="1" applyFont="1" applyBorder="1" applyAlignment="1">
      <alignment horizontal="right"/>
    </xf>
    <xf numFmtId="166" fontId="0" fillId="0" borderId="0" xfId="0" applyNumberFormat="1"/>
    <xf numFmtId="164" fontId="0" fillId="0" borderId="0" xfId="0" applyNumberFormat="1"/>
    <xf numFmtId="2" fontId="0" fillId="0" borderId="0" xfId="0" applyNumberFormat="1"/>
    <xf numFmtId="0" fontId="0" fillId="0" borderId="0" xfId="0" applyFill="1"/>
    <xf numFmtId="2" fontId="0" fillId="0" borderId="0" xfId="0" applyNumberFormat="1" applyFill="1"/>
    <xf numFmtId="167" fontId="0" fillId="0" borderId="0" xfId="0" applyNumberFormat="1" applyFill="1"/>
    <xf numFmtId="0" fontId="1" fillId="0" borderId="0" xfId="1"/>
    <xf numFmtId="0" fontId="1" fillId="0" borderId="0" xfId="1" applyFill="1"/>
    <xf numFmtId="0" fontId="4" fillId="3" borderId="3" xfId="1" applyFont="1" applyFill="1" applyBorder="1" applyAlignment="1">
      <alignment horizontal="center" vertical="center"/>
    </xf>
    <xf numFmtId="3" fontId="5" fillId="0" borderId="2" xfId="0" applyNumberFormat="1" applyFont="1" applyFill="1" applyBorder="1"/>
    <xf numFmtId="0" fontId="2" fillId="0" borderId="0" xfId="0" applyFont="1"/>
    <xf numFmtId="2" fontId="3" fillId="0" borderId="0" xfId="1" applyNumberFormat="1" applyFont="1" applyAlignment="1">
      <alignment vertical="top" wrapText="1"/>
    </xf>
    <xf numFmtId="0" fontId="3" fillId="0" borderId="0" xfId="1" applyFont="1" applyAlignment="1">
      <alignment vertical="top" wrapText="1"/>
    </xf>
    <xf numFmtId="4" fontId="1" fillId="0" borderId="0" xfId="1" applyNumberFormat="1"/>
    <xf numFmtId="0" fontId="1" fillId="0" borderId="0" xfId="1" applyAlignment="1">
      <alignment horizontal="center"/>
    </xf>
    <xf numFmtId="0" fontId="1" fillId="0" borderId="0" xfId="1" applyBorder="1" applyAlignment="1">
      <alignment horizontal="center"/>
    </xf>
    <xf numFmtId="168" fontId="0" fillId="0" borderId="0" xfId="0" applyNumberFormat="1"/>
    <xf numFmtId="0" fontId="8" fillId="0" borderId="0" xfId="1" applyFont="1" applyAlignment="1">
      <alignment vertical="top" wrapText="1"/>
    </xf>
    <xf numFmtId="0" fontId="6" fillId="0" borderId="0" xfId="1" applyFont="1" applyAlignment="1">
      <alignment vertical="center" wrapText="1"/>
    </xf>
    <xf numFmtId="169" fontId="0" fillId="0" borderId="0" xfId="0" applyNumberFormat="1"/>
    <xf numFmtId="170" fontId="0" fillId="0" borderId="0" xfId="0" applyNumberFormat="1"/>
    <xf numFmtId="0" fontId="5" fillId="0" borderId="0" xfId="0" applyFont="1"/>
    <xf numFmtId="0" fontId="5" fillId="0" borderId="0" xfId="0" applyFont="1" applyFill="1"/>
    <xf numFmtId="2" fontId="1" fillId="0" borderId="0" xfId="1" applyNumberFormat="1"/>
    <xf numFmtId="0" fontId="6" fillId="0" borderId="0" xfId="1" applyFont="1" applyAlignment="1">
      <alignment vertical="top" wrapText="1"/>
    </xf>
    <xf numFmtId="0" fontId="6" fillId="0" borderId="0" xfId="1" applyFont="1" applyAlignment="1">
      <alignment vertical="top"/>
    </xf>
    <xf numFmtId="0" fontId="9" fillId="2" borderId="0" xfId="0" applyFont="1" applyFill="1"/>
    <xf numFmtId="0" fontId="7" fillId="2" borderId="0" xfId="5" applyFill="1"/>
    <xf numFmtId="0" fontId="14" fillId="0" borderId="0" xfId="6" applyFont="1" applyFill="1"/>
    <xf numFmtId="0" fontId="15" fillId="0" borderId="0" xfId="6" applyFont="1" applyFill="1"/>
    <xf numFmtId="0" fontId="14" fillId="2" borderId="0" xfId="6" applyFont="1" applyFill="1"/>
    <xf numFmtId="0" fontId="12" fillId="2" borderId="0" xfId="4" applyFont="1" applyFill="1" applyAlignment="1">
      <alignment horizontal="left"/>
    </xf>
    <xf numFmtId="2" fontId="14" fillId="2" borderId="0" xfId="6" applyNumberFormat="1" applyFont="1" applyFill="1"/>
    <xf numFmtId="2" fontId="16" fillId="0" borderId="0" xfId="6" applyNumberFormat="1" applyFont="1" applyFill="1" applyAlignment="1">
      <alignment horizontal="center"/>
    </xf>
    <xf numFmtId="0" fontId="16" fillId="2" borderId="0" xfId="6" applyFont="1" applyFill="1"/>
    <xf numFmtId="0" fontId="17" fillId="2" borderId="0" xfId="6" applyFont="1" applyFill="1"/>
    <xf numFmtId="0" fontId="18" fillId="2" borderId="0" xfId="6" applyFont="1" applyFill="1"/>
    <xf numFmtId="0" fontId="19" fillId="2" borderId="0" xfId="0" applyFont="1" applyFill="1" applyBorder="1" applyAlignment="1">
      <alignment horizontal="center"/>
    </xf>
    <xf numFmtId="164" fontId="5" fillId="2" borderId="0" xfId="0" applyNumberFormat="1" applyFont="1" applyFill="1" applyBorder="1" applyAlignment="1">
      <alignment horizontal="center"/>
    </xf>
    <xf numFmtId="164" fontId="5" fillId="2" borderId="2" xfId="0" applyNumberFormat="1" applyFont="1" applyFill="1" applyBorder="1" applyAlignment="1">
      <alignment horizontal="center"/>
    </xf>
    <xf numFmtId="165" fontId="5" fillId="2" borderId="2" xfId="0" applyNumberFormat="1" applyFont="1" applyFill="1" applyBorder="1" applyAlignment="1">
      <alignment horizontal="center"/>
    </xf>
    <xf numFmtId="0" fontId="4" fillId="3" borderId="4" xfId="1" applyFont="1" applyFill="1" applyBorder="1" applyAlignment="1">
      <alignment horizontal="center" vertical="center"/>
    </xf>
    <xf numFmtId="0" fontId="4" fillId="3" borderId="2" xfId="1" applyFont="1" applyFill="1" applyBorder="1" applyAlignment="1">
      <alignment horizontal="center" vertical="center"/>
    </xf>
    <xf numFmtId="0" fontId="12" fillId="2" borderId="0" xfId="5" quotePrefix="1" applyFont="1" applyFill="1" applyAlignment="1">
      <alignment wrapText="1"/>
    </xf>
    <xf numFmtId="172" fontId="7" fillId="0" borderId="2" xfId="6" quotePrefix="1" applyNumberFormat="1" applyFont="1" applyFill="1" applyBorder="1" applyAlignment="1">
      <alignment horizontal="right"/>
    </xf>
    <xf numFmtId="164" fontId="7" fillId="0" borderId="2" xfId="6" applyNumberFormat="1" applyFont="1" applyFill="1" applyBorder="1" applyAlignment="1">
      <alignment horizontal="center"/>
    </xf>
    <xf numFmtId="2" fontId="7" fillId="0" borderId="2" xfId="6" applyNumberFormat="1" applyFont="1" applyFill="1" applyBorder="1" applyAlignment="1">
      <alignment horizontal="center"/>
    </xf>
    <xf numFmtId="0" fontId="7" fillId="0" borderId="2" xfId="6" applyFont="1" applyFill="1" applyBorder="1" applyAlignment="1">
      <alignment horizontal="center"/>
    </xf>
    <xf numFmtId="164" fontId="7" fillId="2" borderId="2" xfId="6" applyNumberFormat="1" applyFont="1" applyFill="1" applyBorder="1" applyAlignment="1">
      <alignment horizontal="center"/>
    </xf>
    <xf numFmtId="166" fontId="22" fillId="2" borderId="0" xfId="6" applyNumberFormat="1" applyFont="1" applyFill="1"/>
    <xf numFmtId="2" fontId="22" fillId="2" borderId="0" xfId="6" applyNumberFormat="1" applyFont="1" applyFill="1"/>
    <xf numFmtId="2" fontId="16" fillId="0" borderId="0" xfId="6" applyNumberFormat="1" applyFont="1" applyFill="1" applyAlignment="1">
      <alignment horizontal="center"/>
    </xf>
    <xf numFmtId="0" fontId="16" fillId="0" borderId="0" xfId="6" applyFont="1" applyFill="1" applyAlignment="1">
      <alignment horizontal="center"/>
    </xf>
    <xf numFmtId="167" fontId="22" fillId="2" borderId="0" xfId="6" applyNumberFormat="1" applyFont="1" applyFill="1"/>
    <xf numFmtId="164" fontId="16" fillId="0" borderId="0" xfId="6" applyNumberFormat="1" applyFont="1" applyFill="1" applyAlignment="1">
      <alignment horizontal="center"/>
    </xf>
    <xf numFmtId="2" fontId="16" fillId="0" borderId="0" xfId="6" applyNumberFormat="1" applyFont="1" applyFill="1" applyAlignment="1">
      <alignment horizontal="center"/>
    </xf>
    <xf numFmtId="164" fontId="16" fillId="0" borderId="0" xfId="6" applyNumberFormat="1" applyFont="1" applyFill="1" applyAlignment="1">
      <alignment horizontal="center"/>
    </xf>
    <xf numFmtId="2" fontId="16" fillId="0" borderId="0" xfId="6" applyNumberFormat="1" applyFont="1" applyFill="1" applyAlignment="1">
      <alignment horizontal="center"/>
    </xf>
    <xf numFmtId="167" fontId="0" fillId="0" borderId="0" xfId="0" applyNumberFormat="1"/>
    <xf numFmtId="0" fontId="0" fillId="0" borderId="0" xfId="0"/>
    <xf numFmtId="2" fontId="1" fillId="0" borderId="0" xfId="1" applyNumberFormat="1"/>
    <xf numFmtId="167" fontId="1" fillId="0" borderId="0" xfId="1" applyNumberFormat="1"/>
    <xf numFmtId="0" fontId="0" fillId="0" borderId="0" xfId="0"/>
    <xf numFmtId="0" fontId="0" fillId="0" borderId="0" xfId="0"/>
    <xf numFmtId="0" fontId="0" fillId="0" borderId="0" xfId="0"/>
    <xf numFmtId="0" fontId="0" fillId="0" borderId="0" xfId="0"/>
    <xf numFmtId="174" fontId="0" fillId="2" borderId="0" xfId="0" applyNumberFormat="1" applyFill="1"/>
    <xf numFmtId="175" fontId="5" fillId="0" borderId="2" xfId="0" applyNumberFormat="1" applyFont="1" applyFill="1" applyBorder="1"/>
    <xf numFmtId="175" fontId="5" fillId="2" borderId="2" xfId="0" applyNumberFormat="1" applyFont="1" applyFill="1" applyBorder="1"/>
    <xf numFmtId="0" fontId="0" fillId="0" borderId="2" xfId="0" applyBorder="1"/>
    <xf numFmtId="164" fontId="0" fillId="0" borderId="2" xfId="0" applyNumberFormat="1" applyBorder="1"/>
    <xf numFmtId="175" fontId="0" fillId="0" borderId="2" xfId="0" applyNumberFormat="1" applyBorder="1"/>
    <xf numFmtId="0" fontId="21" fillId="2" borderId="0" xfId="5" quotePrefix="1" applyFont="1" applyFill="1" applyAlignment="1">
      <alignment vertical="top"/>
    </xf>
    <xf numFmtId="164" fontId="5" fillId="0" borderId="2" xfId="0" applyNumberFormat="1" applyFont="1" applyFill="1" applyBorder="1"/>
    <xf numFmtId="164" fontId="5" fillId="0" borderId="2" xfId="0" applyNumberFormat="1" applyFont="1" applyBorder="1"/>
    <xf numFmtId="176" fontId="5" fillId="0" borderId="2" xfId="0" quotePrefix="1" applyNumberFormat="1" applyFont="1" applyBorder="1" applyAlignment="1">
      <alignment horizontal="left"/>
    </xf>
    <xf numFmtId="0" fontId="4" fillId="3" borderId="0" xfId="1" applyFont="1" applyFill="1" applyBorder="1" applyAlignment="1">
      <alignment horizontal="center" vertical="center"/>
    </xf>
    <xf numFmtId="0" fontId="2" fillId="0" borderId="0" xfId="0" applyFont="1" applyFill="1"/>
    <xf numFmtId="167" fontId="14" fillId="2" borderId="0" xfId="6" applyNumberFormat="1" applyFont="1" applyFill="1"/>
    <xf numFmtId="164" fontId="0" fillId="0" borderId="2" xfId="0" applyNumberFormat="1" applyFill="1" applyBorder="1"/>
    <xf numFmtId="175" fontId="0" fillId="0" borderId="2" xfId="0" applyNumberFormat="1" applyFill="1" applyBorder="1"/>
    <xf numFmtId="0" fontId="6" fillId="2" borderId="0" xfId="0" applyFont="1" applyFill="1" applyAlignment="1">
      <alignment vertical="center" wrapText="1"/>
    </xf>
    <xf numFmtId="0" fontId="5" fillId="2" borderId="2" xfId="0" applyFont="1" applyFill="1" applyBorder="1" applyAlignment="1">
      <alignment horizontal="center"/>
    </xf>
    <xf numFmtId="2" fontId="0" fillId="2" borderId="0" xfId="0" applyNumberFormat="1" applyFill="1"/>
    <xf numFmtId="164" fontId="0" fillId="2" borderId="0" xfId="0" applyNumberFormat="1" applyFill="1"/>
    <xf numFmtId="164" fontId="0" fillId="2" borderId="0" xfId="0" applyNumberFormat="1" applyFill="1" applyAlignment="1">
      <alignment horizontal="center" vertical="center"/>
    </xf>
    <xf numFmtId="0" fontId="0" fillId="2" borderId="2" xfId="0" applyFill="1" applyBorder="1" applyAlignment="1">
      <alignment horizontal="center"/>
    </xf>
    <xf numFmtId="0" fontId="0" fillId="2" borderId="2" xfId="0" applyFill="1" applyBorder="1"/>
    <xf numFmtId="0" fontId="0" fillId="2" borderId="0" xfId="0" applyFill="1" applyAlignment="1">
      <alignment horizontal="center"/>
    </xf>
    <xf numFmtId="0" fontId="21" fillId="2" borderId="0" xfId="5" quotePrefix="1" applyFont="1" applyFill="1" applyAlignment="1">
      <alignment vertical="top" wrapText="1"/>
    </xf>
    <xf numFmtId="0" fontId="0" fillId="2" borderId="5" xfId="0" applyFill="1" applyBorder="1"/>
    <xf numFmtId="164" fontId="5" fillId="2" borderId="5" xfId="0" applyNumberFormat="1" applyFont="1" applyFill="1" applyBorder="1" applyAlignment="1">
      <alignment horizontal="center"/>
    </xf>
    <xf numFmtId="0" fontId="9" fillId="0" borderId="0" xfId="0" applyFont="1"/>
    <xf numFmtId="49" fontId="0" fillId="2" borderId="0" xfId="0" applyNumberFormat="1" applyFill="1"/>
    <xf numFmtId="0" fontId="10" fillId="2" borderId="0" xfId="5" quotePrefix="1" applyFont="1" applyFill="1" applyAlignment="1">
      <alignment vertical="top" wrapText="1"/>
    </xf>
    <xf numFmtId="0" fontId="26" fillId="0" borderId="0" xfId="6" applyFont="1" applyFill="1"/>
    <xf numFmtId="0" fontId="26" fillId="2" borderId="0" xfId="6" applyFont="1" applyFill="1"/>
    <xf numFmtId="2" fontId="27" fillId="0" borderId="0" xfId="6" applyNumberFormat="1" applyFont="1" applyFill="1" applyAlignment="1">
      <alignment horizontal="center"/>
    </xf>
    <xf numFmtId="0" fontId="28" fillId="2" borderId="0" xfId="6" applyFont="1" applyFill="1"/>
    <xf numFmtId="0" fontId="29" fillId="2" borderId="0" xfId="6" applyFont="1" applyFill="1"/>
    <xf numFmtId="0" fontId="27" fillId="2" borderId="0" xfId="6" applyFont="1" applyFill="1"/>
    <xf numFmtId="0" fontId="30" fillId="3" borderId="3" xfId="1" applyFont="1" applyFill="1" applyBorder="1" applyAlignment="1">
      <alignment horizontal="center" vertical="center"/>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10" xfId="1" applyFont="1" applyFill="1" applyBorder="1" applyAlignment="1">
      <alignment horizontal="center" vertical="center"/>
    </xf>
    <xf numFmtId="171" fontId="5" fillId="0" borderId="11" xfId="0" applyNumberFormat="1" applyFont="1" applyBorder="1" applyAlignment="1">
      <alignment horizontal="center" vertical="center" wrapText="1"/>
    </xf>
    <xf numFmtId="164" fontId="20" fillId="2" borderId="11" xfId="0" applyNumberFormat="1" applyFont="1" applyFill="1" applyBorder="1" applyAlignment="1">
      <alignment horizontal="center"/>
    </xf>
    <xf numFmtId="0" fontId="31" fillId="2" borderId="0" xfId="0" applyFont="1" applyFill="1"/>
    <xf numFmtId="0" fontId="32" fillId="2" borderId="0" xfId="0" applyFont="1" applyFill="1"/>
    <xf numFmtId="0" fontId="33" fillId="2" borderId="0" xfId="0" applyFont="1" applyFill="1"/>
    <xf numFmtId="0" fontId="34" fillId="2" borderId="0" xfId="0" applyFont="1" applyFill="1"/>
    <xf numFmtId="0" fontId="31" fillId="0" borderId="0" xfId="0" applyFont="1" applyFill="1"/>
    <xf numFmtId="0" fontId="33" fillId="0" borderId="0" xfId="0" applyFont="1" applyAlignment="1"/>
    <xf numFmtId="0" fontId="33" fillId="2" borderId="0" xfId="0" quotePrefix="1" applyFont="1" applyFill="1"/>
    <xf numFmtId="0" fontId="32" fillId="0" borderId="0" xfId="0" applyFont="1"/>
    <xf numFmtId="0" fontId="34" fillId="0" borderId="0" xfId="0" applyFont="1" applyAlignment="1"/>
    <xf numFmtId="0" fontId="33" fillId="2" borderId="0" xfId="0" applyFont="1" applyFill="1" applyAlignment="1">
      <alignment vertical="center" wrapText="1"/>
    </xf>
    <xf numFmtId="0" fontId="34" fillId="2" borderId="0" xfId="0" applyFont="1" applyFill="1" applyAlignment="1"/>
    <xf numFmtId="0" fontId="35" fillId="0" borderId="0" xfId="0" applyFont="1"/>
    <xf numFmtId="0" fontId="36" fillId="0" borderId="0" xfId="1" applyFont="1" applyAlignment="1">
      <alignment vertical="top" wrapText="1"/>
    </xf>
    <xf numFmtId="0" fontId="33" fillId="0" borderId="0" xfId="1" applyFont="1" applyAlignment="1">
      <alignment vertical="top" wrapText="1"/>
    </xf>
    <xf numFmtId="0" fontId="32" fillId="0" borderId="0" xfId="1" applyFont="1"/>
    <xf numFmtId="0" fontId="37" fillId="0" borderId="0" xfId="1" applyFont="1" applyAlignment="1">
      <alignment vertical="center" wrapText="1"/>
    </xf>
    <xf numFmtId="0" fontId="38" fillId="2" borderId="0" xfId="4" applyFont="1" applyFill="1"/>
    <xf numFmtId="2" fontId="39" fillId="2" borderId="0" xfId="6" applyNumberFormat="1" applyFont="1" applyFill="1"/>
    <xf numFmtId="0" fontId="40" fillId="2" borderId="0" xfId="4" applyFont="1" applyFill="1" applyAlignment="1">
      <alignment horizontal="left"/>
    </xf>
    <xf numFmtId="2" fontId="41" fillId="2" borderId="0" xfId="6" applyNumberFormat="1" applyFont="1" applyFill="1"/>
    <xf numFmtId="0" fontId="42" fillId="2" borderId="0" xfId="4" applyFont="1" applyFill="1" applyAlignment="1">
      <alignment horizontal="left"/>
    </xf>
    <xf numFmtId="0" fontId="42" fillId="2" borderId="0" xfId="4" quotePrefix="1" applyFont="1" applyFill="1" applyAlignment="1">
      <alignment horizontal="left"/>
    </xf>
    <xf numFmtId="0" fontId="38" fillId="2" borderId="0" xfId="4" applyFont="1" applyFill="1" applyAlignment="1">
      <alignment horizontal="left"/>
    </xf>
    <xf numFmtId="0" fontId="43" fillId="2" borderId="0" xfId="6" applyFont="1" applyFill="1"/>
    <xf numFmtId="0" fontId="44" fillId="2" borderId="0" xfId="6" applyFont="1" applyFill="1"/>
    <xf numFmtId="0" fontId="42" fillId="2" borderId="0" xfId="4" applyFont="1" applyFill="1"/>
    <xf numFmtId="164" fontId="5" fillId="2" borderId="2" xfId="0" applyNumberFormat="1" applyFont="1" applyFill="1" applyBorder="1" applyAlignment="1">
      <alignment horizontal="center"/>
    </xf>
    <xf numFmtId="2" fontId="5" fillId="0" borderId="2" xfId="0" applyNumberFormat="1" applyFont="1" applyBorder="1" applyAlignment="1">
      <alignment horizontal="center"/>
    </xf>
    <xf numFmtId="4" fontId="3" fillId="0" borderId="0" xfId="1" applyNumberFormat="1" applyFont="1" applyAlignment="1">
      <alignment vertical="top" wrapText="1"/>
    </xf>
    <xf numFmtId="167" fontId="3" fillId="0" borderId="0" xfId="1" applyNumberFormat="1" applyFont="1" applyAlignment="1">
      <alignment vertical="top" wrapText="1"/>
    </xf>
    <xf numFmtId="174" fontId="0" fillId="0" borderId="0" xfId="0" applyNumberFormat="1"/>
    <xf numFmtId="167" fontId="16" fillId="0" borderId="0" xfId="6" applyNumberFormat="1" applyFont="1" applyFill="1" applyAlignment="1">
      <alignment horizontal="center"/>
    </xf>
    <xf numFmtId="174" fontId="27" fillId="0" borderId="0" xfId="6" applyNumberFormat="1" applyFont="1" applyFill="1" applyAlignment="1">
      <alignment horizontal="center"/>
    </xf>
    <xf numFmtId="1" fontId="14" fillId="2" borderId="0" xfId="6" applyNumberFormat="1" applyFont="1" applyFill="1"/>
    <xf numFmtId="177" fontId="14" fillId="2" borderId="0" xfId="6" applyNumberFormat="1" applyFont="1" applyFill="1"/>
    <xf numFmtId="2" fontId="5" fillId="2" borderId="2" xfId="0" applyNumberFormat="1" applyFont="1" applyFill="1" applyBorder="1" applyAlignment="1">
      <alignment horizontal="center"/>
    </xf>
    <xf numFmtId="0" fontId="34" fillId="2" borderId="0" xfId="0" applyFont="1" applyFill="1" applyAlignment="1">
      <alignment horizontal="left" vertical="top" wrapText="1"/>
    </xf>
    <xf numFmtId="0" fontId="33" fillId="2" borderId="0" xfId="0" applyFont="1" applyFill="1" applyAlignment="1">
      <alignment horizontal="justify" vertical="center" wrapText="1"/>
    </xf>
    <xf numFmtId="0" fontId="4" fillId="3" borderId="2" xfId="1" applyFont="1" applyFill="1" applyBorder="1" applyAlignment="1">
      <alignment horizontal="center" vertical="center" wrapText="1"/>
    </xf>
    <xf numFmtId="0" fontId="33" fillId="2" borderId="0" xfId="0" applyFont="1" applyFill="1" applyAlignment="1">
      <alignment horizontal="justify" vertical="top" wrapText="1"/>
    </xf>
    <xf numFmtId="0" fontId="3" fillId="2" borderId="0" xfId="0" applyFont="1" applyFill="1" applyAlignment="1">
      <alignment horizontal="left" wrapText="1"/>
    </xf>
    <xf numFmtId="0" fontId="33" fillId="0" borderId="0" xfId="0" applyFont="1" applyFill="1" applyAlignment="1">
      <alignment horizontal="justify" vertical="top" wrapText="1"/>
    </xf>
    <xf numFmtId="0" fontId="33" fillId="0" borderId="0" xfId="1" applyFont="1" applyAlignment="1">
      <alignment horizontal="left" vertical="top" wrapText="1"/>
    </xf>
    <xf numFmtId="0" fontId="33" fillId="0" borderId="0" xfId="1" applyFont="1" applyAlignment="1">
      <alignment horizontal="justify" vertical="top" wrapText="1"/>
    </xf>
    <xf numFmtId="0" fontId="33" fillId="2" borderId="0" xfId="0" applyFont="1" applyFill="1" applyAlignment="1">
      <alignment horizontal="left" vertical="top" wrapText="1"/>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0" fillId="2" borderId="0" xfId="5" quotePrefix="1" applyFont="1" applyFill="1" applyAlignment="1">
      <alignment horizontal="justify" vertical="top" wrapText="1"/>
    </xf>
    <xf numFmtId="0" fontId="40" fillId="2" borderId="0" xfId="5" quotePrefix="1" applyFont="1" applyFill="1" applyAlignment="1">
      <alignment horizontal="left" vertical="top" wrapText="1"/>
    </xf>
  </cellXfs>
  <cellStyles count="18">
    <cellStyle name="bstitutes]_x000d__x000a_; The following mappings take Word for MS-DOS names, PostScript names, and TrueType_x000d__x000a_; names into account" xfId="8"/>
    <cellStyle name="Millares 2" xfId="7"/>
    <cellStyle name="Normal" xfId="0" builtinId="0"/>
    <cellStyle name="Normal 10 2" xfId="14"/>
    <cellStyle name="Normal 2" xfId="5"/>
    <cellStyle name="Normal 2 2" xfId="2"/>
    <cellStyle name="Normal 2 2 2" xfId="16"/>
    <cellStyle name="Normal 2 3" xfId="3"/>
    <cellStyle name="Normal 3 2 3" xfId="1"/>
    <cellStyle name="Normal 34" xfId="17"/>
    <cellStyle name="Normal 72" xfId="9"/>
    <cellStyle name="Normal_fans" xfId="6"/>
    <cellStyle name="pablo" xfId="4"/>
    <cellStyle name="Percen - Modelo1" xfId="10"/>
    <cellStyle name="Porcentaje 2" xfId="11"/>
    <cellStyle name="Porcentual 2" xfId="12"/>
    <cellStyle name="Porcentual 2 2" xfId="15"/>
    <cellStyle name="Porcentual 6" xfId="13"/>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642376503518649E-2"/>
          <c:y val="0.10283712336928839"/>
          <c:w val="0.93835762349648133"/>
          <c:h val="0.82233123391842544"/>
        </c:manualLayout>
      </c:layout>
      <c:barChart>
        <c:barDir val="col"/>
        <c:grouping val="stacked"/>
        <c:varyColors val="0"/>
        <c:ser>
          <c:idx val="3"/>
          <c:order val="0"/>
          <c:tx>
            <c:strRef>
              <c:f>'G V.1'!$F$6:$F$7</c:f>
              <c:strCache>
                <c:ptCount val="2"/>
                <c:pt idx="0">
                  <c:v>Habitacional</c:v>
                </c:pt>
              </c:strCache>
            </c:strRef>
          </c:tx>
          <c:spPr>
            <a:solidFill>
              <a:srgbClr val="00206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V.1'!$F$8:$F$21</c:f>
              <c:numCache>
                <c:formatCode>0.0</c:formatCode>
                <c:ptCount val="14"/>
                <c:pt idx="0">
                  <c:v>-2.4170077936495078</c:v>
                </c:pt>
                <c:pt idx="1">
                  <c:v>-3.0713304480762682</c:v>
                </c:pt>
                <c:pt idx="2">
                  <c:v>1.0549743819266757</c:v>
                </c:pt>
                <c:pt idx="3">
                  <c:v>-0.10073972356615001</c:v>
                </c:pt>
                <c:pt idx="4">
                  <c:v>-0.76413160686328441</c:v>
                </c:pt>
                <c:pt idx="5">
                  <c:v>3.4555723551093889E-2</c:v>
                </c:pt>
                <c:pt idx="6">
                  <c:v>0.94558619593994253</c:v>
                </c:pt>
                <c:pt idx="7">
                  <c:v>1.4789601566114408</c:v>
                </c:pt>
                <c:pt idx="8">
                  <c:v>-1.1412910747332483</c:v>
                </c:pt>
                <c:pt idx="9">
                  <c:v>1.1076172090994658</c:v>
                </c:pt>
              </c:numCache>
            </c:numRef>
          </c:val>
          <c:extLst>
            <c:ext xmlns:c16="http://schemas.microsoft.com/office/drawing/2014/chart" uri="{C3380CC4-5D6E-409C-BE32-E72D297353CC}">
              <c16:uniqueId val="{00000000-973D-4EE2-B757-8F319EC7A50A}"/>
            </c:ext>
          </c:extLst>
        </c:ser>
        <c:ser>
          <c:idx val="4"/>
          <c:order val="1"/>
          <c:tx>
            <c:strRef>
              <c:f>'G V.1'!$G$6:$G$7</c:f>
              <c:strCache>
                <c:ptCount val="2"/>
                <c:pt idx="0">
                  <c:v>Resto</c:v>
                </c:pt>
              </c:strCache>
            </c:strRef>
          </c:tx>
          <c:spPr>
            <a:solidFill>
              <a:srgbClr val="FF99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V.1'!$G$8:$G$21</c:f>
              <c:numCache>
                <c:formatCode>0.0</c:formatCode>
                <c:ptCount val="14"/>
                <c:pt idx="0">
                  <c:v>-10.206856359422895</c:v>
                </c:pt>
                <c:pt idx="1">
                  <c:v>10.820077569974531</c:v>
                </c:pt>
                <c:pt idx="2">
                  <c:v>10.302506625037832</c:v>
                </c:pt>
                <c:pt idx="3">
                  <c:v>1.2164654716406504</c:v>
                </c:pt>
                <c:pt idx="4">
                  <c:v>3.3538791494279261</c:v>
                </c:pt>
                <c:pt idx="5">
                  <c:v>-1.1574896968074759</c:v>
                </c:pt>
                <c:pt idx="6">
                  <c:v>4.1544930922905401</c:v>
                </c:pt>
                <c:pt idx="7">
                  <c:v>0.86471511867915385</c:v>
                </c:pt>
                <c:pt idx="8">
                  <c:v>-1.6718946970112154</c:v>
                </c:pt>
                <c:pt idx="9">
                  <c:v>2.7853879041441751</c:v>
                </c:pt>
              </c:numCache>
            </c:numRef>
          </c:val>
          <c:extLst>
            <c:ext xmlns:c16="http://schemas.microsoft.com/office/drawing/2014/chart" uri="{C3380CC4-5D6E-409C-BE32-E72D297353CC}">
              <c16:uniqueId val="{00000001-973D-4EE2-B757-8F319EC7A50A}"/>
            </c:ext>
          </c:extLst>
        </c:ser>
        <c:ser>
          <c:idx val="1"/>
          <c:order val="2"/>
          <c:tx>
            <c:strRef>
              <c:f>'G V.1'!$D$6:$D$7</c:f>
              <c:strCache>
                <c:ptCount val="2"/>
                <c:pt idx="0">
                  <c:v>Minera</c:v>
                </c:pt>
              </c:strCache>
            </c:strRef>
          </c:tx>
          <c:spPr>
            <a:solidFill>
              <a:srgbClr val="FF00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V.1'!$D$8:$D$21</c:f>
              <c:numCache>
                <c:formatCode>0.0</c:formatCode>
                <c:ptCount val="14"/>
                <c:pt idx="0">
                  <c:v>-0.71367590593383956</c:v>
                </c:pt>
                <c:pt idx="1">
                  <c:v>5.381082625694444</c:v>
                </c:pt>
                <c:pt idx="2">
                  <c:v>4.7913566164224681</c:v>
                </c:pt>
                <c:pt idx="3">
                  <c:v>10.167505968884232</c:v>
                </c:pt>
                <c:pt idx="4">
                  <c:v>0.7233182576395476</c:v>
                </c:pt>
                <c:pt idx="5">
                  <c:v>-3.7106591914079043</c:v>
                </c:pt>
                <c:pt idx="6">
                  <c:v>-5.3903749837874395</c:v>
                </c:pt>
                <c:pt idx="7">
                  <c:v>-3.6808004062177528</c:v>
                </c:pt>
                <c:pt idx="8">
                  <c:v>-0.2836938667665394</c:v>
                </c:pt>
                <c:pt idx="9">
                  <c:v>0.95435402369899724</c:v>
                </c:pt>
                <c:pt idx="10">
                  <c:v>4.112914110479915</c:v>
                </c:pt>
                <c:pt idx="11">
                  <c:v>0.22668736871665093</c:v>
                </c:pt>
                <c:pt idx="12">
                  <c:v>1.5273482437661412</c:v>
                </c:pt>
                <c:pt idx="13">
                  <c:v>0.62061182697280526</c:v>
                </c:pt>
              </c:numCache>
            </c:numRef>
          </c:val>
          <c:extLst>
            <c:ext xmlns:c16="http://schemas.microsoft.com/office/drawing/2014/chart" uri="{C3380CC4-5D6E-409C-BE32-E72D297353CC}">
              <c16:uniqueId val="{00000002-973D-4EE2-B757-8F319EC7A50A}"/>
            </c:ext>
          </c:extLst>
        </c:ser>
        <c:ser>
          <c:idx val="2"/>
          <c:order val="3"/>
          <c:tx>
            <c:strRef>
              <c:f>'G V.1'!$E$6:$E$7</c:f>
              <c:strCache>
                <c:ptCount val="2"/>
                <c:pt idx="0">
                  <c:v>No minera</c:v>
                </c:pt>
              </c:strCache>
            </c:strRef>
          </c:tx>
          <c:spPr>
            <a:solidFill>
              <a:srgbClr val="00B050"/>
            </a:solidFill>
            <a:ln w="28575">
              <a:noFill/>
            </a:ln>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V.1'!$E$8:$E$21</c:f>
              <c:numCache>
                <c:formatCode>0.0</c:formatCode>
                <c:ptCount val="14"/>
                <c:pt idx="10">
                  <c:v>8.1493835602039572E-2</c:v>
                </c:pt>
                <c:pt idx="11">
                  <c:v>-16.164963693923575</c:v>
                </c:pt>
                <c:pt idx="12">
                  <c:v>6.5055186671724163</c:v>
                </c:pt>
                <c:pt idx="13">
                  <c:v>4.0300801543992328</c:v>
                </c:pt>
              </c:numCache>
            </c:numRef>
          </c:val>
          <c:extLst>
            <c:ext xmlns:c16="http://schemas.microsoft.com/office/drawing/2014/chart" uri="{C3380CC4-5D6E-409C-BE32-E72D297353CC}">
              <c16:uniqueId val="{00000003-973D-4EE2-B757-8F319EC7A50A}"/>
            </c:ext>
          </c:extLst>
        </c:ser>
        <c:dLbls>
          <c:showLegendKey val="0"/>
          <c:showVal val="0"/>
          <c:showCatName val="0"/>
          <c:showSerName val="0"/>
          <c:showPercent val="0"/>
          <c:showBubbleSize val="0"/>
        </c:dLbls>
        <c:gapWidth val="65"/>
        <c:overlap val="100"/>
        <c:axId val="607037872"/>
        <c:axId val="607046888"/>
      </c:barChart>
      <c:dateAx>
        <c:axId val="607037872"/>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defRPr sz="800"/>
            </a:pPr>
            <a:endParaRPr lang="es-CL"/>
          </a:p>
        </c:txPr>
        <c:crossAx val="607046888"/>
        <c:crosses val="autoZero"/>
        <c:auto val="1"/>
        <c:lblOffset val="100"/>
        <c:baseTimeUnit val="years"/>
      </c:dateAx>
      <c:valAx>
        <c:axId val="607046888"/>
        <c:scaling>
          <c:orientation val="minMax"/>
          <c:max val="18"/>
          <c:min val="-18"/>
        </c:scaling>
        <c:delete val="0"/>
        <c:axPos val="l"/>
        <c:numFmt formatCode="General" sourceLinked="0"/>
        <c:majorTickMark val="out"/>
        <c:minorTickMark val="none"/>
        <c:tickLblPos val="nextTo"/>
        <c:spPr>
          <a:ln w="12700">
            <a:solidFill>
              <a:srgbClr val="000000"/>
            </a:solidFill>
            <a:prstDash val="solid"/>
          </a:ln>
          <a:effectLst/>
        </c:spPr>
        <c:txPr>
          <a:bodyPr/>
          <a:lstStyle/>
          <a:p>
            <a:pPr>
              <a:defRPr sz="800"/>
            </a:pPr>
            <a:endParaRPr lang="es-CL"/>
          </a:p>
        </c:txPr>
        <c:crossAx val="607037872"/>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3.7208060856800083E-3"/>
          <c:w val="0.99624780956086723"/>
          <c:h val="0.10595384327034633"/>
        </c:manualLayout>
      </c:layout>
      <c:overlay val="0"/>
      <c:spPr>
        <a:noFill/>
        <a:ln w="25400">
          <a:noFill/>
        </a:ln>
        <a:effectLst/>
      </c:spPr>
      <c:txPr>
        <a:bodyPr/>
        <a:lstStyle/>
        <a:p>
          <a:pPr>
            <a:defRPr sz="800"/>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0">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V.10'!$D$3:$D$22</c:f>
              <c:numCache>
                <c:formatCode>0.00</c:formatCode>
                <c:ptCount val="20"/>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pt idx="9">
                  <c:v>2.5496022438010253</c:v>
                </c:pt>
                <c:pt idx="10">
                  <c:v>1.9982689366767545</c:v>
                </c:pt>
                <c:pt idx="11">
                  <c:v>1.1614320139708885</c:v>
                </c:pt>
                <c:pt idx="12">
                  <c:v>0.50553725096228441</c:v>
                </c:pt>
                <c:pt idx="13">
                  <c:v>4.2579592447561598E-2</c:v>
                </c:pt>
                <c:pt idx="14">
                  <c:v>9.1043267233230196E-2</c:v>
                </c:pt>
                <c:pt idx="15">
                  <c:v>0.39924426022780235</c:v>
                </c:pt>
                <c:pt idx="16">
                  <c:v>0.66646764923558566</c:v>
                </c:pt>
                <c:pt idx="17">
                  <c:v>0.83393085115516152</c:v>
                </c:pt>
                <c:pt idx="18">
                  <c:v>0.91247119295350654</c:v>
                </c:pt>
                <c:pt idx="19">
                  <c:v>0.86498561919838179</c:v>
                </c:pt>
              </c:numCache>
            </c:numRef>
          </c:val>
          <c:extLst>
            <c:ext xmlns:c16="http://schemas.microsoft.com/office/drawing/2014/chart" uri="{C3380CC4-5D6E-409C-BE32-E72D297353CC}">
              <c16:uniqueId val="{00000000-FD66-40F1-A83B-4C9758A107E8}"/>
            </c:ext>
          </c:extLst>
        </c:ser>
        <c:ser>
          <c:idx val="1"/>
          <c:order val="1"/>
          <c:spPr>
            <a:solidFill>
              <a:srgbClr val="FFD5D5"/>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V.10'!$E$3:$E$22</c:f>
              <c:numCache>
                <c:formatCode>0.00</c:formatCode>
                <c:ptCount val="20"/>
                <c:pt idx="0">
                  <c:v>0</c:v>
                </c:pt>
                <c:pt idx="1">
                  <c:v>0</c:v>
                </c:pt>
                <c:pt idx="2">
                  <c:v>0</c:v>
                </c:pt>
                <c:pt idx="3">
                  <c:v>0</c:v>
                </c:pt>
                <c:pt idx="4">
                  <c:v>0</c:v>
                </c:pt>
                <c:pt idx="5">
                  <c:v>0</c:v>
                </c:pt>
                <c:pt idx="6">
                  <c:v>0</c:v>
                </c:pt>
                <c:pt idx="7">
                  <c:v>0</c:v>
                </c:pt>
                <c:pt idx="8">
                  <c:v>0</c:v>
                </c:pt>
                <c:pt idx="9">
                  <c:v>1.875552427525351E-2</c:v>
                </c:pt>
                <c:pt idx="10">
                  <c:v>0.13094033671196414</c:v>
                </c:pt>
                <c:pt idx="11">
                  <c:v>0.34937178386365408</c:v>
                </c:pt>
                <c:pt idx="12">
                  <c:v>0.55723367507952148</c:v>
                </c:pt>
                <c:pt idx="13">
                  <c:v>0.74198074821085203</c:v>
                </c:pt>
                <c:pt idx="14">
                  <c:v>0.81918666416521457</c:v>
                </c:pt>
                <c:pt idx="15">
                  <c:v>0.79985559453069022</c:v>
                </c:pt>
                <c:pt idx="16">
                  <c:v>0.7802431203527842</c:v>
                </c:pt>
                <c:pt idx="17">
                  <c:v>0.78587556440586148</c:v>
                </c:pt>
                <c:pt idx="18">
                  <c:v>0.79669975786585656</c:v>
                </c:pt>
                <c:pt idx="19">
                  <c:v>0.80752395132585186</c:v>
                </c:pt>
              </c:numCache>
            </c:numRef>
          </c:val>
          <c:extLst>
            <c:ext xmlns:c16="http://schemas.microsoft.com/office/drawing/2014/chart" uri="{C3380CC4-5D6E-409C-BE32-E72D297353CC}">
              <c16:uniqueId val="{00000001-FD66-40F1-A83B-4C9758A107E8}"/>
            </c:ext>
          </c:extLst>
        </c:ser>
        <c:ser>
          <c:idx val="2"/>
          <c:order val="2"/>
          <c:spPr>
            <a:solidFill>
              <a:srgbClr val="FF8181"/>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V.10'!$F$3:$F$22</c:f>
              <c:numCache>
                <c:formatCode>0.00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0.83414853950276369</c:v>
                </c:pt>
                <c:pt idx="13">
                  <c:v>1.1107048714723231</c:v>
                </c:pt>
                <c:pt idx="14">
                  <c:v>1.2262779333930949</c:v>
                </c:pt>
                <c:pt idx="15">
                  <c:v>1.1973403723234701</c:v>
                </c:pt>
                <c:pt idx="16">
                  <c:v>1.1679815639398941</c:v>
                </c:pt>
                <c:pt idx="17">
                  <c:v>1.1764130267010682</c:v>
                </c:pt>
                <c:pt idx="18">
                  <c:v>1.1926162562791478</c:v>
                </c:pt>
                <c:pt idx="19">
                  <c:v>1.2088194858572268</c:v>
                </c:pt>
              </c:numCache>
            </c:numRef>
          </c:val>
          <c:extLst>
            <c:ext xmlns:c16="http://schemas.microsoft.com/office/drawing/2014/chart" uri="{C3380CC4-5D6E-409C-BE32-E72D297353CC}">
              <c16:uniqueId val="{00000002-FD66-40F1-A83B-4C9758A107E8}"/>
            </c:ext>
          </c:extLst>
        </c:ser>
        <c:ser>
          <c:idx val="3"/>
          <c:order val="3"/>
          <c:spPr>
            <a:solidFill>
              <a:srgbClr val="FF0000"/>
            </a:solidFill>
            <a:ln w="25400">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V.10'!$G$3:$G$22</c:f>
              <c:numCache>
                <c:formatCode>0.00</c:formatCode>
                <c:ptCount val="20"/>
                <c:pt idx="0">
                  <c:v>0</c:v>
                </c:pt>
                <c:pt idx="1">
                  <c:v>0</c:v>
                </c:pt>
                <c:pt idx="2">
                  <c:v>0</c:v>
                </c:pt>
                <c:pt idx="3">
                  <c:v>0</c:v>
                </c:pt>
                <c:pt idx="4">
                  <c:v>0</c:v>
                </c:pt>
                <c:pt idx="5">
                  <c:v>0</c:v>
                </c:pt>
                <c:pt idx="6">
                  <c:v>0</c:v>
                </c:pt>
                <c:pt idx="7">
                  <c:v>0</c:v>
                </c:pt>
                <c:pt idx="8">
                  <c:v>0</c:v>
                </c:pt>
                <c:pt idx="9">
                  <c:v>7.7474229037797215E-3</c:v>
                </c:pt>
                <c:pt idx="10">
                  <c:v>5.4088072867650716E-2</c:v>
                </c:pt>
                <c:pt idx="11">
                  <c:v>0.14431646487275174</c:v>
                </c:pt>
                <c:pt idx="12">
                  <c:v>0.23017884617411433</c:v>
                </c:pt>
                <c:pt idx="13">
                  <c:v>0.30649309283436121</c:v>
                </c:pt>
                <c:pt idx="14">
                  <c:v>0.33838486364246023</c:v>
                </c:pt>
                <c:pt idx="15">
                  <c:v>0.33039969780848377</c:v>
                </c:pt>
                <c:pt idx="16">
                  <c:v>0.3222982910221015</c:v>
                </c:pt>
                <c:pt idx="17">
                  <c:v>0.32462490825874379</c:v>
                </c:pt>
                <c:pt idx="18">
                  <c:v>0.32909610315024329</c:v>
                </c:pt>
                <c:pt idx="19">
                  <c:v>0.33356729804174279</c:v>
                </c:pt>
              </c:numCache>
            </c:numRef>
          </c:val>
          <c:extLst>
            <c:ext xmlns:c16="http://schemas.microsoft.com/office/drawing/2014/chart" uri="{C3380CC4-5D6E-409C-BE32-E72D297353CC}">
              <c16:uniqueId val="{00000003-FD66-40F1-A83B-4C9758A107E8}"/>
            </c:ext>
          </c:extLst>
        </c:ser>
        <c:ser>
          <c:idx val="4"/>
          <c:order val="4"/>
          <c:spPr>
            <a:solidFill>
              <a:srgbClr val="FF8181"/>
            </a:solidFill>
            <a:ln w="28575">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V.10'!$H$3:$H$22</c:f>
              <c:numCache>
                <c:formatCode>0.00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0.83414853950276369</c:v>
                </c:pt>
                <c:pt idx="13">
                  <c:v>1.1107048714723233</c:v>
                </c:pt>
                <c:pt idx="14">
                  <c:v>1.2262779333930949</c:v>
                </c:pt>
                <c:pt idx="15">
                  <c:v>1.1973403723234699</c:v>
                </c:pt>
                <c:pt idx="16">
                  <c:v>1.1679815639398945</c:v>
                </c:pt>
                <c:pt idx="17">
                  <c:v>1.1764130267010686</c:v>
                </c:pt>
                <c:pt idx="18">
                  <c:v>1.1926162562791474</c:v>
                </c:pt>
                <c:pt idx="19">
                  <c:v>1.2088194858572265</c:v>
                </c:pt>
              </c:numCache>
            </c:numRef>
          </c:val>
          <c:extLst>
            <c:ext xmlns:c16="http://schemas.microsoft.com/office/drawing/2014/chart" uri="{C3380CC4-5D6E-409C-BE32-E72D297353CC}">
              <c16:uniqueId val="{00000004-FD66-40F1-A83B-4C9758A107E8}"/>
            </c:ext>
          </c:extLst>
        </c:ser>
        <c:ser>
          <c:idx val="5"/>
          <c:order val="5"/>
          <c:spPr>
            <a:solidFill>
              <a:srgbClr val="FFD5D5"/>
            </a:solidFill>
            <a:ln w="28575">
              <a:noFill/>
            </a:ln>
          </c:spPr>
          <c:cat>
            <c:numRef>
              <c:f>'G V.10'!$B$3:$B$22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V.10'!$I$3:$I$22</c:f>
              <c:numCache>
                <c:formatCode>0.00</c:formatCode>
                <c:ptCount val="20"/>
                <c:pt idx="0">
                  <c:v>0</c:v>
                </c:pt>
                <c:pt idx="1">
                  <c:v>0</c:v>
                </c:pt>
                <c:pt idx="2">
                  <c:v>0</c:v>
                </c:pt>
                <c:pt idx="3">
                  <c:v>0</c:v>
                </c:pt>
                <c:pt idx="4">
                  <c:v>0</c:v>
                </c:pt>
                <c:pt idx="5">
                  <c:v>0</c:v>
                </c:pt>
                <c:pt idx="6">
                  <c:v>0</c:v>
                </c:pt>
                <c:pt idx="7">
                  <c:v>0</c:v>
                </c:pt>
                <c:pt idx="8">
                  <c:v>0</c:v>
                </c:pt>
                <c:pt idx="9">
                  <c:v>1.875552427525351E-2</c:v>
                </c:pt>
                <c:pt idx="10">
                  <c:v>0.13094033671196392</c:v>
                </c:pt>
                <c:pt idx="11">
                  <c:v>0.3493717838636532</c:v>
                </c:pt>
                <c:pt idx="12">
                  <c:v>0.55723367507952037</c:v>
                </c:pt>
                <c:pt idx="13">
                  <c:v>0.74198074821085047</c:v>
                </c:pt>
                <c:pt idx="14">
                  <c:v>0.8191866641652128</c:v>
                </c:pt>
                <c:pt idx="15">
                  <c:v>0.79985559453068866</c:v>
                </c:pt>
                <c:pt idx="16">
                  <c:v>0.78024312035278243</c:v>
                </c:pt>
                <c:pt idx="17">
                  <c:v>0.78587556440585971</c:v>
                </c:pt>
                <c:pt idx="18">
                  <c:v>0.79669975786585567</c:v>
                </c:pt>
                <c:pt idx="19">
                  <c:v>0.80752395132585075</c:v>
                </c:pt>
              </c:numCache>
            </c:numRef>
          </c:val>
          <c:extLst>
            <c:ext xmlns:c16="http://schemas.microsoft.com/office/drawing/2014/chart" uri="{C3380CC4-5D6E-409C-BE32-E72D297353CC}">
              <c16:uniqueId val="{00000005-FD66-40F1-A83B-4C9758A107E8}"/>
            </c:ext>
          </c:extLst>
        </c:ser>
        <c:dLbls>
          <c:showLegendKey val="0"/>
          <c:showVal val="0"/>
          <c:showCatName val="0"/>
          <c:showSerName val="0"/>
          <c:showPercent val="0"/>
          <c:showBubbleSize val="0"/>
        </c:dLbls>
        <c:axId val="607059040"/>
        <c:axId val="607052768"/>
      </c:areaChart>
      <c:lineChart>
        <c:grouping val="standard"/>
        <c:varyColors val="0"/>
        <c:ser>
          <c:idx val="20"/>
          <c:order val="7"/>
          <c:spPr>
            <a:ln>
              <a:solidFill>
                <a:schemeClr val="tx1"/>
              </a:solidFill>
            </a:ln>
          </c:spPr>
          <c:marker>
            <c:symbol val="none"/>
          </c:marker>
          <c:cat>
            <c:numRef>
              <c:f>'G V.10'!$B$3:$B$19</c:f>
              <c:numCache>
                <c:formatCode>00</c:formatCode>
                <c:ptCount val="17"/>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numCache>
            </c:numRef>
          </c:cat>
          <c:val>
            <c:numRef>
              <c:f>'G V.10'!$C$3:$C$19</c:f>
              <c:numCache>
                <c:formatCode>0.0</c:formatCode>
                <c:ptCount val="17"/>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numCache>
            </c:numRef>
          </c:val>
          <c:smooth val="0"/>
          <c:extLst>
            <c:ext xmlns:c16="http://schemas.microsoft.com/office/drawing/2014/chart" uri="{C3380CC4-5D6E-409C-BE32-E72D297353CC}">
              <c16:uniqueId val="{00000006-FD66-40F1-A83B-4C9758A107E8}"/>
            </c:ext>
          </c:extLst>
        </c:ser>
        <c:dLbls>
          <c:showLegendKey val="0"/>
          <c:showVal val="0"/>
          <c:showCatName val="0"/>
          <c:showSerName val="0"/>
          <c:showPercent val="0"/>
          <c:showBubbleSize val="0"/>
        </c:dLbls>
        <c:marker val="1"/>
        <c:smooth val="0"/>
        <c:axId val="607059040"/>
        <c:axId val="607052768"/>
      </c:lineChart>
      <c:lineChart>
        <c:grouping val="standard"/>
        <c:varyColors val="0"/>
        <c:ser>
          <c:idx val="18"/>
          <c:order val="6"/>
          <c:spPr>
            <a:ln w="28575">
              <a:noFill/>
            </a:ln>
          </c:spPr>
          <c:marker>
            <c:symbol val="none"/>
          </c:marker>
          <c:cat>
            <c:numRef>
              <c:f>'G V.10'!$B$3:$B$10</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FD66-40F1-A83B-4C9758A107E8}"/>
            </c:ext>
          </c:extLst>
        </c:ser>
        <c:dLbls>
          <c:showLegendKey val="0"/>
          <c:showVal val="0"/>
          <c:showCatName val="0"/>
          <c:showSerName val="0"/>
          <c:showPercent val="0"/>
          <c:showBubbleSize val="0"/>
        </c:dLbls>
        <c:marker val="1"/>
        <c:smooth val="0"/>
        <c:axId val="607051592"/>
        <c:axId val="607059432"/>
      </c:lineChart>
      <c:catAx>
        <c:axId val="607059040"/>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2768"/>
        <c:crossesAt val="-3"/>
        <c:auto val="0"/>
        <c:lblAlgn val="ctr"/>
        <c:lblOffset val="100"/>
        <c:tickLblSkip val="4"/>
        <c:tickMarkSkip val="4"/>
        <c:noMultiLvlLbl val="0"/>
      </c:catAx>
      <c:valAx>
        <c:axId val="607052768"/>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9040"/>
        <c:crosses val="autoZero"/>
        <c:crossBetween val="midCat"/>
        <c:majorUnit val="1"/>
      </c:valAx>
      <c:catAx>
        <c:axId val="607051592"/>
        <c:scaling>
          <c:orientation val="minMax"/>
        </c:scaling>
        <c:delete val="1"/>
        <c:axPos val="b"/>
        <c:numFmt formatCode="00" sourceLinked="1"/>
        <c:majorTickMark val="out"/>
        <c:minorTickMark val="none"/>
        <c:tickLblPos val="nextTo"/>
        <c:crossAx val="607059432"/>
        <c:crossesAt val="-2"/>
        <c:auto val="0"/>
        <c:lblAlgn val="ctr"/>
        <c:lblOffset val="100"/>
        <c:noMultiLvlLbl val="0"/>
      </c:catAx>
      <c:valAx>
        <c:axId val="607059432"/>
        <c:scaling>
          <c:orientation val="minMax"/>
          <c:max val="6"/>
          <c:min val="0"/>
        </c:scaling>
        <c:delete val="1"/>
        <c:axPos val="r"/>
        <c:numFmt formatCode="0" sourceLinked="0"/>
        <c:majorTickMark val="out"/>
        <c:minorTickMark val="none"/>
        <c:tickLblPos val="nextTo"/>
        <c:crossAx val="607051592"/>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80067689744198E-2"/>
          <c:y val="9.3451887095474445E-2"/>
          <c:w val="0.88342428446500854"/>
          <c:h val="0.82053383242742006"/>
        </c:manualLayout>
      </c:layout>
      <c:lineChart>
        <c:grouping val="standard"/>
        <c:varyColors val="0"/>
        <c:ser>
          <c:idx val="0"/>
          <c:order val="0"/>
          <c:tx>
            <c:strRef>
              <c:f>'G V.2'!$D$2</c:f>
              <c:strCache>
                <c:ptCount val="1"/>
                <c:pt idx="0">
                  <c:v>IPoM Mar.20</c:v>
                </c:pt>
              </c:strCache>
            </c:strRef>
          </c:tx>
          <c:spPr>
            <a:ln w="28575" cap="rnd">
              <a:solidFill>
                <a:srgbClr val="0070C0"/>
              </a:solidFill>
              <a:round/>
            </a:ln>
            <a:effectLst/>
          </c:spPr>
          <c:marker>
            <c:symbol val="none"/>
          </c:marker>
          <c:cat>
            <c:strRef>
              <c:f>'G V.2'!$B$3:$B$12</c:f>
              <c:strCache>
                <c:ptCount val="10"/>
                <c:pt idx="0">
                  <c:v>13</c:v>
                </c:pt>
                <c:pt idx="1">
                  <c:v>14</c:v>
                </c:pt>
                <c:pt idx="2">
                  <c:v>15</c:v>
                </c:pt>
                <c:pt idx="3">
                  <c:v>16</c:v>
                </c:pt>
                <c:pt idx="4">
                  <c:v>17</c:v>
                </c:pt>
                <c:pt idx="5">
                  <c:v>18</c:v>
                </c:pt>
                <c:pt idx="6">
                  <c:v>19(e)</c:v>
                </c:pt>
                <c:pt idx="7">
                  <c:v>20(f)</c:v>
                </c:pt>
                <c:pt idx="8">
                  <c:v>21(f)</c:v>
                </c:pt>
                <c:pt idx="9">
                  <c:v>22(f)</c:v>
                </c:pt>
              </c:strCache>
            </c:strRef>
          </c:cat>
          <c:val>
            <c:numRef>
              <c:f>'G V.2'!$D$3:$D$12</c:f>
              <c:numCache>
                <c:formatCode>0.00</c:formatCode>
                <c:ptCount val="10"/>
                <c:pt idx="5">
                  <c:v>3.6492244149850248</c:v>
                </c:pt>
                <c:pt idx="6">
                  <c:v>2.9057080137773057</c:v>
                </c:pt>
                <c:pt idx="7">
                  <c:v>-0.1</c:v>
                </c:pt>
                <c:pt idx="8">
                  <c:v>4</c:v>
                </c:pt>
                <c:pt idx="9">
                  <c:v>3.4671804699689499</c:v>
                </c:pt>
              </c:numCache>
            </c:numRef>
          </c:val>
          <c:smooth val="0"/>
          <c:extLst>
            <c:ext xmlns:c16="http://schemas.microsoft.com/office/drawing/2014/chart" uri="{C3380CC4-5D6E-409C-BE32-E72D297353CC}">
              <c16:uniqueId val="{00000002-A48F-427F-98F0-1FC2BAFAEC41}"/>
            </c:ext>
          </c:extLst>
        </c:ser>
        <c:ser>
          <c:idx val="3"/>
          <c:order val="1"/>
          <c:tx>
            <c:strRef>
              <c:f>'G V.2'!$C$2</c:f>
              <c:strCache>
                <c:ptCount val="1"/>
                <c:pt idx="0">
                  <c:v>IPoM Jun.20</c:v>
                </c:pt>
              </c:strCache>
            </c:strRef>
          </c:tx>
          <c:spPr>
            <a:ln w="28575" cap="rnd">
              <a:solidFill>
                <a:srgbClr val="FF0000"/>
              </a:solidFill>
              <a:round/>
            </a:ln>
            <a:effectLst/>
          </c:spPr>
          <c:marker>
            <c:symbol val="none"/>
          </c:marker>
          <c:cat>
            <c:strRef>
              <c:f>'G V.2'!$B$3:$B$12</c:f>
              <c:strCache>
                <c:ptCount val="10"/>
                <c:pt idx="0">
                  <c:v>13</c:v>
                </c:pt>
                <c:pt idx="1">
                  <c:v>14</c:v>
                </c:pt>
                <c:pt idx="2">
                  <c:v>15</c:v>
                </c:pt>
                <c:pt idx="3">
                  <c:v>16</c:v>
                </c:pt>
                <c:pt idx="4">
                  <c:v>17</c:v>
                </c:pt>
                <c:pt idx="5">
                  <c:v>18</c:v>
                </c:pt>
                <c:pt idx="6">
                  <c:v>19(e)</c:v>
                </c:pt>
                <c:pt idx="7">
                  <c:v>20(f)</c:v>
                </c:pt>
                <c:pt idx="8">
                  <c:v>21(f)</c:v>
                </c:pt>
                <c:pt idx="9">
                  <c:v>22(f)</c:v>
                </c:pt>
              </c:strCache>
            </c:strRef>
          </c:cat>
          <c:val>
            <c:numRef>
              <c:f>'G V.2'!$C$3:$C$12</c:f>
              <c:numCache>
                <c:formatCode>0.00</c:formatCode>
                <c:ptCount val="10"/>
                <c:pt idx="0">
                  <c:v>3.8026172535679192</c:v>
                </c:pt>
                <c:pt idx="1">
                  <c:v>3.5700934403274189</c:v>
                </c:pt>
                <c:pt idx="2">
                  <c:v>3.3810398479667514</c:v>
                </c:pt>
                <c:pt idx="3">
                  <c:v>3.1533654911286164</c:v>
                </c:pt>
                <c:pt idx="4">
                  <c:v>3.9347469186606796</c:v>
                </c:pt>
                <c:pt idx="5">
                  <c:v>3.7004814262786119</c:v>
                </c:pt>
                <c:pt idx="6">
                  <c:v>2.8736801356444301</c:v>
                </c:pt>
                <c:pt idx="7">
                  <c:v>-3.6005852034132522</c:v>
                </c:pt>
                <c:pt idx="8">
                  <c:v>4.2460287214275647</c:v>
                </c:pt>
                <c:pt idx="9">
                  <c:v>4.4697397371351943</c:v>
                </c:pt>
              </c:numCache>
            </c:numRef>
          </c:val>
          <c:smooth val="0"/>
          <c:extLst>
            <c:ext xmlns:c16="http://schemas.microsoft.com/office/drawing/2014/chart" uri="{C3380CC4-5D6E-409C-BE32-E72D297353CC}">
              <c16:uniqueId val="{00000000-4E8F-4A37-9895-3C6A7A860B36}"/>
            </c:ext>
          </c:extLst>
        </c:ser>
        <c:dLbls>
          <c:showLegendKey val="0"/>
          <c:showVal val="0"/>
          <c:showCatName val="0"/>
          <c:showSerName val="0"/>
          <c:showPercent val="0"/>
          <c:showBubbleSize val="0"/>
        </c:dLbls>
        <c:smooth val="0"/>
        <c:axId val="607036696"/>
        <c:axId val="607047672"/>
      </c:lineChart>
      <c:catAx>
        <c:axId val="60703669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47672"/>
        <c:crosses val="autoZero"/>
        <c:auto val="1"/>
        <c:lblAlgn val="ctr"/>
        <c:lblOffset val="100"/>
        <c:noMultiLvlLbl val="0"/>
      </c:catAx>
      <c:valAx>
        <c:axId val="607047672"/>
        <c:scaling>
          <c:orientation val="minMax"/>
          <c:max val="6"/>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36696"/>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35076560055403"/>
          <c:y val="1.9093064406769469E-2"/>
          <c:w val="0.687298468798892"/>
          <c:h val="7.162333075690008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6.7394169084880745E-2"/>
          <c:w val="0.85768275187264065"/>
          <c:h val="0.84593109528049193"/>
        </c:manualLayout>
      </c:layout>
      <c:lineChart>
        <c:grouping val="standard"/>
        <c:varyColors val="0"/>
        <c:ser>
          <c:idx val="3"/>
          <c:order val="0"/>
          <c:tx>
            <c:strRef>
              <c:f>'G V.3'!$D$3</c:f>
              <c:strCache>
                <c:ptCount val="1"/>
                <c:pt idx="0">
                  <c:v>IPoM Mar.20</c:v>
                </c:pt>
              </c:strCache>
            </c:strRef>
          </c:tx>
          <c:spPr>
            <a:ln w="28575" cap="rnd">
              <a:solidFill>
                <a:srgbClr val="92D050"/>
              </a:solidFill>
              <a:round/>
            </a:ln>
            <a:effectLst/>
          </c:spPr>
          <c:marker>
            <c:symbol val="none"/>
          </c:marker>
          <c:cat>
            <c:strRef>
              <c:f>'G V.3'!$B$4:$B$13</c:f>
              <c:strCache>
                <c:ptCount val="10"/>
                <c:pt idx="0">
                  <c:v>13</c:v>
                </c:pt>
                <c:pt idx="1">
                  <c:v>14</c:v>
                </c:pt>
                <c:pt idx="2">
                  <c:v>15</c:v>
                </c:pt>
                <c:pt idx="3">
                  <c:v>16</c:v>
                </c:pt>
                <c:pt idx="4">
                  <c:v>17</c:v>
                </c:pt>
                <c:pt idx="5">
                  <c:v>18</c:v>
                </c:pt>
                <c:pt idx="6">
                  <c:v>19</c:v>
                </c:pt>
                <c:pt idx="7">
                  <c:v>20 (f)</c:v>
                </c:pt>
                <c:pt idx="8">
                  <c:v>21 (f)</c:v>
                </c:pt>
                <c:pt idx="9">
                  <c:v>22(f)</c:v>
                </c:pt>
              </c:strCache>
            </c:strRef>
          </c:cat>
          <c:val>
            <c:numRef>
              <c:f>'G V.3'!$D$4:$D$13</c:f>
              <c:numCache>
                <c:formatCode>0.0</c:formatCode>
                <c:ptCount val="10"/>
                <c:pt idx="0">
                  <c:v>100.00000000000169</c:v>
                </c:pt>
                <c:pt idx="1">
                  <c:v>97.641720272257672</c:v>
                </c:pt>
                <c:pt idx="2">
                  <c:v>94.723138319540936</c:v>
                </c:pt>
                <c:pt idx="3">
                  <c:v>97.899532527938888</c:v>
                </c:pt>
                <c:pt idx="4">
                  <c:v>106.25140179269211</c:v>
                </c:pt>
                <c:pt idx="5">
                  <c:v>103.86807100888153</c:v>
                </c:pt>
                <c:pt idx="6">
                  <c:v>103.20058338416675</c:v>
                </c:pt>
                <c:pt idx="7">
                  <c:v>102.27356168106854</c:v>
                </c:pt>
                <c:pt idx="8">
                  <c:v>102.32541916891856</c:v>
                </c:pt>
                <c:pt idx="9">
                  <c:v>104.13823577917378</c:v>
                </c:pt>
              </c:numCache>
            </c:numRef>
          </c:val>
          <c:smooth val="0"/>
          <c:extLst>
            <c:ext xmlns:c16="http://schemas.microsoft.com/office/drawing/2014/chart" uri="{C3380CC4-5D6E-409C-BE32-E72D297353CC}">
              <c16:uniqueId val="{00000001-49AA-442C-9D19-ACF3D4EB028D}"/>
            </c:ext>
          </c:extLst>
        </c:ser>
        <c:ser>
          <c:idx val="1"/>
          <c:order val="1"/>
          <c:tx>
            <c:strRef>
              <c:f>'G V.3'!$C$3</c:f>
              <c:strCache>
                <c:ptCount val="1"/>
                <c:pt idx="0">
                  <c:v>IPoM Jun.20</c:v>
                </c:pt>
              </c:strCache>
            </c:strRef>
          </c:tx>
          <c:spPr>
            <a:ln w="25400" cap="rnd">
              <a:solidFill>
                <a:srgbClr val="FF0000"/>
              </a:solidFill>
              <a:round/>
            </a:ln>
            <a:effectLst/>
          </c:spPr>
          <c:marker>
            <c:symbol val="none"/>
          </c:marker>
          <c:cat>
            <c:strRef>
              <c:f>'G V.3'!$B$4:$B$13</c:f>
              <c:strCache>
                <c:ptCount val="10"/>
                <c:pt idx="0">
                  <c:v>13</c:v>
                </c:pt>
                <c:pt idx="1">
                  <c:v>14</c:v>
                </c:pt>
                <c:pt idx="2">
                  <c:v>15</c:v>
                </c:pt>
                <c:pt idx="3">
                  <c:v>16</c:v>
                </c:pt>
                <c:pt idx="4">
                  <c:v>17</c:v>
                </c:pt>
                <c:pt idx="5">
                  <c:v>18</c:v>
                </c:pt>
                <c:pt idx="6">
                  <c:v>19</c:v>
                </c:pt>
                <c:pt idx="7">
                  <c:v>20 (f)</c:v>
                </c:pt>
                <c:pt idx="8">
                  <c:v>21 (f)</c:v>
                </c:pt>
                <c:pt idx="9">
                  <c:v>22(f)</c:v>
                </c:pt>
              </c:strCache>
            </c:strRef>
          </c:cat>
          <c:val>
            <c:numRef>
              <c:f>'G V.3'!$C$4:$C$13</c:f>
              <c:numCache>
                <c:formatCode>0.0</c:formatCode>
                <c:ptCount val="10"/>
                <c:pt idx="0">
                  <c:v>100.00000000000169</c:v>
                </c:pt>
                <c:pt idx="1">
                  <c:v>97.641720272257672</c:v>
                </c:pt>
                <c:pt idx="2">
                  <c:v>94.723138319540936</c:v>
                </c:pt>
                <c:pt idx="3">
                  <c:v>97.899532527938888</c:v>
                </c:pt>
                <c:pt idx="4">
                  <c:v>106.25140179269211</c:v>
                </c:pt>
                <c:pt idx="5">
                  <c:v>103.86807100888153</c:v>
                </c:pt>
                <c:pt idx="6">
                  <c:v>103.20058338416675</c:v>
                </c:pt>
                <c:pt idx="7">
                  <c:v>108.26245841529936</c:v>
                </c:pt>
                <c:pt idx="8">
                  <c:v>107.77024678148057</c:v>
                </c:pt>
                <c:pt idx="9">
                  <c:v>108.00306149361009</c:v>
                </c:pt>
              </c:numCache>
            </c:numRef>
          </c:val>
          <c:smooth val="0"/>
          <c:extLst>
            <c:ext xmlns:c16="http://schemas.microsoft.com/office/drawing/2014/chart" uri="{C3380CC4-5D6E-409C-BE32-E72D297353CC}">
              <c16:uniqueId val="{00000000-49AA-442C-9D19-ACF3D4EB028D}"/>
            </c:ext>
          </c:extLst>
        </c:ser>
        <c:dLbls>
          <c:showLegendKey val="0"/>
          <c:showVal val="0"/>
          <c:showCatName val="0"/>
          <c:showSerName val="0"/>
          <c:showPercent val="0"/>
          <c:showBubbleSize val="0"/>
        </c:dLbls>
        <c:smooth val="0"/>
        <c:axId val="607041400"/>
        <c:axId val="607041792"/>
      </c:lineChart>
      <c:catAx>
        <c:axId val="60704140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41792"/>
        <c:crosses val="autoZero"/>
        <c:auto val="1"/>
        <c:lblAlgn val="ctr"/>
        <c:lblOffset val="100"/>
        <c:noMultiLvlLbl val="0"/>
      </c:catAx>
      <c:valAx>
        <c:axId val="607041792"/>
        <c:scaling>
          <c:orientation val="minMax"/>
          <c:min val="9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41400"/>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64255498068E-2"/>
          <c:y val="9.2614075129787308E-4"/>
          <c:w val="0.72948027641276192"/>
          <c:h val="8.766054243219598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76691394940181E-2"/>
          <c:y val="0.10416980701815413"/>
          <c:w val="0.8915823713056118"/>
          <c:h val="0.69938333159406174"/>
        </c:manualLayout>
      </c:layout>
      <c:areaChart>
        <c:grouping val="stacked"/>
        <c:varyColors val="0"/>
        <c:ser>
          <c:idx val="0"/>
          <c:order val="2"/>
          <c:tx>
            <c:strRef>
              <c:f>'G V.4'!$F$2</c:f>
              <c:strCache>
                <c:ptCount val="1"/>
                <c:pt idx="0">
                  <c:v>Min</c:v>
                </c:pt>
              </c:strCache>
            </c:strRef>
          </c:tx>
          <c:spPr>
            <a:noFill/>
            <a:ln>
              <a:noFill/>
            </a:ln>
            <a:effectLst/>
          </c:spPr>
          <c:val>
            <c:numRef>
              <c:f>'G V.4'!$F$3:$F$27</c:f>
              <c:numCache>
                <c:formatCode>0.0</c:formatCode>
                <c:ptCount val="25"/>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pt idx="21">
                  <c:v>-0.82628666020001207</c:v>
                </c:pt>
                <c:pt idx="22">
                  <c:v>-1.58281143946494</c:v>
                </c:pt>
                <c:pt idx="23">
                  <c:v>-0.96063026855639966</c:v>
                </c:pt>
                <c:pt idx="24">
                  <c:v>-0.87280347039707507</c:v>
                </c:pt>
              </c:numCache>
            </c:numRef>
          </c:val>
          <c:extLst>
            <c:ext xmlns:c16="http://schemas.microsoft.com/office/drawing/2014/chart" uri="{C3380CC4-5D6E-409C-BE32-E72D297353CC}">
              <c16:uniqueId val="{00000000-03DD-456F-A619-EA775593109C}"/>
            </c:ext>
          </c:extLst>
        </c:ser>
        <c:ser>
          <c:idx val="1"/>
          <c:order val="3"/>
          <c:tx>
            <c:strRef>
              <c:f>'G V.4'!$H$2</c:f>
              <c:strCache>
                <c:ptCount val="1"/>
                <c:pt idx="0">
                  <c:v>Rango</c:v>
                </c:pt>
              </c:strCache>
            </c:strRef>
          </c:tx>
          <c:spPr>
            <a:solidFill>
              <a:schemeClr val="bg1">
                <a:lumMod val="85000"/>
              </a:schemeClr>
            </a:solidFill>
            <a:ln>
              <a:noFill/>
            </a:ln>
            <a:effectLst/>
          </c:spPr>
          <c:val>
            <c:numRef>
              <c:f>'G V.4'!$H$3:$H$27</c:f>
              <c:numCache>
                <c:formatCode>0.0</c:formatCode>
                <c:ptCount val="25"/>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pt idx="21">
                  <c:v>1.2308763153579005</c:v>
                </c:pt>
                <c:pt idx="22">
                  <c:v>1.2388381882889967</c:v>
                </c:pt>
                <c:pt idx="23">
                  <c:v>0.97639768824978546</c:v>
                </c:pt>
                <c:pt idx="24">
                  <c:v>0.58177383546176564</c:v>
                </c:pt>
              </c:numCache>
            </c:numRef>
          </c:val>
          <c:extLst>
            <c:ext xmlns:c16="http://schemas.microsoft.com/office/drawing/2014/chart" uri="{C3380CC4-5D6E-409C-BE32-E72D297353CC}">
              <c16:uniqueId val="{00000001-03DD-456F-A619-EA775593109C}"/>
            </c:ext>
          </c:extLst>
        </c:ser>
        <c:dLbls>
          <c:showLegendKey val="0"/>
          <c:showVal val="0"/>
          <c:showCatName val="0"/>
          <c:showSerName val="0"/>
          <c:showPercent val="0"/>
          <c:showBubbleSize val="0"/>
        </c:dLbls>
        <c:axId val="607043752"/>
        <c:axId val="607048064"/>
      </c:areaChart>
      <c:lineChart>
        <c:grouping val="standard"/>
        <c:varyColors val="0"/>
        <c:ser>
          <c:idx val="3"/>
          <c:order val="0"/>
          <c:tx>
            <c:strRef>
              <c:f>'G V.4'!$E$2</c:f>
              <c:strCache>
                <c:ptCount val="1"/>
                <c:pt idx="0">
                  <c:v> IPoM Mar 20</c:v>
                </c:pt>
              </c:strCache>
            </c:strRef>
          </c:tx>
          <c:spPr>
            <a:ln w="19050" cap="rnd">
              <a:solidFill>
                <a:schemeClr val="accent3">
                  <a:lumMod val="75000"/>
                </a:schemeClr>
              </a:solidFill>
              <a:round/>
            </a:ln>
            <a:effectLst/>
          </c:spPr>
          <c:marker>
            <c:symbol val="none"/>
          </c:marker>
          <c:dPt>
            <c:idx val="9"/>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3-03DD-456F-A619-EA775593109C}"/>
              </c:ext>
            </c:extLst>
          </c:dPt>
          <c:dPt>
            <c:idx val="10"/>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5-03DD-456F-A619-EA775593109C}"/>
              </c:ext>
            </c:extLst>
          </c:dPt>
          <c:dPt>
            <c:idx val="11"/>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7-03DD-456F-A619-EA775593109C}"/>
              </c:ext>
            </c:extLst>
          </c:dPt>
          <c:dPt>
            <c:idx val="12"/>
            <c:marker>
              <c:symbol val="none"/>
            </c:marker>
            <c:bubble3D val="0"/>
            <c:spPr>
              <a:ln w="19050" cap="rnd" cmpd="sng">
                <a:solidFill>
                  <a:schemeClr val="accent3">
                    <a:lumMod val="75000"/>
                  </a:schemeClr>
                </a:solidFill>
                <a:prstDash val="solid"/>
                <a:round/>
              </a:ln>
              <a:effectLst/>
            </c:spPr>
            <c:extLst>
              <c:ext xmlns:c16="http://schemas.microsoft.com/office/drawing/2014/chart" uri="{C3380CC4-5D6E-409C-BE32-E72D297353CC}">
                <c16:uniqueId val="{00000009-03DD-456F-A619-EA775593109C}"/>
              </c:ext>
            </c:extLst>
          </c:dPt>
          <c:dPt>
            <c:idx val="13"/>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B-03DD-456F-A619-EA775593109C}"/>
              </c:ext>
            </c:extLst>
          </c:dPt>
          <c:dPt>
            <c:idx val="14"/>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D-03DD-456F-A619-EA775593109C}"/>
              </c:ext>
            </c:extLst>
          </c:dPt>
          <c:dPt>
            <c:idx val="15"/>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0F-03DD-456F-A619-EA775593109C}"/>
              </c:ext>
            </c:extLst>
          </c:dPt>
          <c:dPt>
            <c:idx val="16"/>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1-03DD-456F-A619-EA775593109C}"/>
              </c:ext>
            </c:extLst>
          </c:dPt>
          <c:dPt>
            <c:idx val="17"/>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3-03DD-456F-A619-EA775593109C}"/>
              </c:ext>
            </c:extLst>
          </c:dPt>
          <c:dPt>
            <c:idx val="18"/>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5-03DD-456F-A619-EA775593109C}"/>
              </c:ext>
            </c:extLst>
          </c:dPt>
          <c:dPt>
            <c:idx val="19"/>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7-03DD-456F-A619-EA775593109C}"/>
              </c:ext>
            </c:extLst>
          </c:dPt>
          <c:dPt>
            <c:idx val="20"/>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9-03DD-456F-A619-EA775593109C}"/>
              </c:ext>
            </c:extLst>
          </c:dPt>
          <c:dPt>
            <c:idx val="21"/>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B-03DD-456F-A619-EA775593109C}"/>
              </c:ext>
            </c:extLst>
          </c:dPt>
          <c:dPt>
            <c:idx val="22"/>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D-03DD-456F-A619-EA775593109C}"/>
              </c:ext>
            </c:extLst>
          </c:dPt>
          <c:dPt>
            <c:idx val="23"/>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1F-03DD-456F-A619-EA775593109C}"/>
              </c:ext>
            </c:extLst>
          </c:dPt>
          <c:dPt>
            <c:idx val="24"/>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1-03DD-456F-A619-EA775593109C}"/>
              </c:ext>
            </c:extLst>
          </c:dPt>
          <c:dPt>
            <c:idx val="25"/>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3-03DD-456F-A619-EA775593109C}"/>
              </c:ext>
            </c:extLst>
          </c:dPt>
          <c:dPt>
            <c:idx val="26"/>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25-03DD-456F-A619-EA775593109C}"/>
              </c:ext>
            </c:extLst>
          </c:dPt>
          <c:dPt>
            <c:idx val="27"/>
            <c:marker>
              <c:symbol val="none"/>
            </c:marker>
            <c:bubble3D val="0"/>
            <c:spPr>
              <a:ln w="19050" cap="rnd">
                <a:solidFill>
                  <a:schemeClr val="accent3">
                    <a:lumMod val="75000"/>
                  </a:schemeClr>
                </a:solidFill>
                <a:prstDash val="solid"/>
                <a:round/>
              </a:ln>
              <a:effectLst/>
            </c:spPr>
            <c:extLst>
              <c:ext xmlns:c16="http://schemas.microsoft.com/office/drawing/2014/chart" uri="{C3380CC4-5D6E-409C-BE32-E72D297353CC}">
                <c16:uniqueId val="{00000048-03DD-456F-A619-EA775593109C}"/>
              </c:ext>
            </c:extLst>
          </c:dPt>
          <c:dPt>
            <c:idx val="28"/>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51-ABAB-4D92-B7CA-BE4319278536}"/>
              </c:ext>
            </c:extLst>
          </c:dPt>
          <c:dPt>
            <c:idx val="29"/>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6-ABAB-4D92-B7CA-BE4319278536}"/>
              </c:ext>
            </c:extLst>
          </c:dPt>
          <c:dPt>
            <c:idx val="30"/>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7-ABAB-4D92-B7CA-BE4319278536}"/>
              </c:ext>
            </c:extLst>
          </c:dPt>
          <c:dPt>
            <c:idx val="31"/>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A-ABAB-4D92-B7CA-BE4319278536}"/>
              </c:ext>
            </c:extLst>
          </c:dPt>
          <c:dPt>
            <c:idx val="32"/>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D-ABAB-4D92-B7CA-BE4319278536}"/>
              </c:ext>
            </c:extLst>
          </c:dPt>
          <c:dPt>
            <c:idx val="33"/>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9-ABAB-4D92-B7CA-BE4319278536}"/>
              </c:ext>
            </c:extLst>
          </c:dPt>
          <c:dPt>
            <c:idx val="34"/>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C-ABAB-4D92-B7CA-BE4319278536}"/>
              </c:ext>
            </c:extLst>
          </c:dPt>
          <c:dPt>
            <c:idx val="35"/>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8-ABAB-4D92-B7CA-BE4319278536}"/>
              </c:ext>
            </c:extLst>
          </c:dPt>
          <c:dPt>
            <c:idx val="36"/>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E-ABAB-4D92-B7CA-BE4319278536}"/>
              </c:ext>
            </c:extLst>
          </c:dPt>
          <c:dPt>
            <c:idx val="37"/>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50-ABAB-4D92-B7CA-BE4319278536}"/>
              </c:ext>
            </c:extLst>
          </c:dPt>
          <c:dPt>
            <c:idx val="38"/>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B-ABAB-4D92-B7CA-BE4319278536}"/>
              </c:ext>
            </c:extLst>
          </c:dPt>
          <c:dPt>
            <c:idx val="39"/>
            <c:marker>
              <c:symbol val="none"/>
            </c:marker>
            <c:bubble3D val="0"/>
            <c:spPr>
              <a:ln w="19050" cap="rnd">
                <a:solidFill>
                  <a:schemeClr val="accent3">
                    <a:lumMod val="75000"/>
                  </a:schemeClr>
                </a:solidFill>
                <a:prstDash val="sysDot"/>
                <a:round/>
              </a:ln>
              <a:effectLst/>
            </c:spPr>
            <c:extLst>
              <c:ext xmlns:c16="http://schemas.microsoft.com/office/drawing/2014/chart" uri="{C3380CC4-5D6E-409C-BE32-E72D297353CC}">
                <c16:uniqueId val="{0000004F-ABAB-4D92-B7CA-BE4319278536}"/>
              </c:ext>
            </c:extLst>
          </c:dPt>
          <c:cat>
            <c:multiLvlStrRef>
              <c:f>'G V.4'!$B$3:$C$42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V.4'!$E$3:$E$42</c:f>
              <c:numCache>
                <c:formatCode>0.0</c:formatCode>
                <c:ptCount val="40"/>
                <c:pt idx="0">
                  <c:v>1.024773666725336</c:v>
                </c:pt>
                <c:pt idx="1">
                  <c:v>1.8594041046395386</c:v>
                </c:pt>
                <c:pt idx="2">
                  <c:v>1.3027107915585523</c:v>
                </c:pt>
                <c:pt idx="3">
                  <c:v>1.0319675667022421</c:v>
                </c:pt>
                <c:pt idx="4">
                  <c:v>0.1848699475410458</c:v>
                </c:pt>
                <c:pt idx="5">
                  <c:v>3.7776450389189267E-3</c:v>
                </c:pt>
                <c:pt idx="6">
                  <c:v>-0.3655093886705596</c:v>
                </c:pt>
                <c:pt idx="7">
                  <c:v>0.22485678589513514</c:v>
                </c:pt>
                <c:pt idx="8">
                  <c:v>-0.46840154023738129</c:v>
                </c:pt>
                <c:pt idx="9">
                  <c:v>0.16750435185268475</c:v>
                </c:pt>
                <c:pt idx="10">
                  <c:v>0.28064397109799616</c:v>
                </c:pt>
                <c:pt idx="11">
                  <c:v>0.24459287211753092</c:v>
                </c:pt>
                <c:pt idx="12">
                  <c:v>0.25770997221082648</c:v>
                </c:pt>
                <c:pt idx="13">
                  <c:v>-0.38462643219497394</c:v>
                </c:pt>
                <c:pt idx="14">
                  <c:v>-0.34542404865066445</c:v>
                </c:pt>
                <c:pt idx="15">
                  <c:v>-0.65767605556697362</c:v>
                </c:pt>
                <c:pt idx="16">
                  <c:v>-1.5343093280683799</c:v>
                </c:pt>
                <c:pt idx="17">
                  <c:v>-1.8616853027629185</c:v>
                </c:pt>
                <c:pt idx="18">
                  <c:v>-1.1531956362862268</c:v>
                </c:pt>
                <c:pt idx="19">
                  <c:v>-0.94409064434174583</c:v>
                </c:pt>
                <c:pt idx="20">
                  <c:v>-0.55600895437721287</c:v>
                </c:pt>
                <c:pt idx="21">
                  <c:v>-0.31354733008713603</c:v>
                </c:pt>
                <c:pt idx="22">
                  <c:v>-1.2124818080783717</c:v>
                </c:pt>
                <c:pt idx="23">
                  <c:v>-0.76131685772509006</c:v>
                </c:pt>
                <c:pt idx="24">
                  <c:v>-0.94452075537418712</c:v>
                </c:pt>
                <c:pt idx="25">
                  <c:v>-1.1920663678305041</c:v>
                </c:pt>
                <c:pt idx="26">
                  <c:v>-1.3652941923135562</c:v>
                </c:pt>
                <c:pt idx="27">
                  <c:v>-5.4203814923970768</c:v>
                </c:pt>
                <c:pt idx="28">
                  <c:v>-4.5777189248102665</c:v>
                </c:pt>
                <c:pt idx="29">
                  <c:v>-10.021123315312153</c:v>
                </c:pt>
                <c:pt idx="30">
                  <c:v>-5.6185914017380219</c:v>
                </c:pt>
                <c:pt idx="31">
                  <c:v>-4.2201562673193518</c:v>
                </c:pt>
                <c:pt idx="32">
                  <c:v>-3.6411092589153995</c:v>
                </c:pt>
                <c:pt idx="33">
                  <c:v>-3.1361872831859796</c:v>
                </c:pt>
                <c:pt idx="34">
                  <c:v>-2.6503712322028425</c:v>
                </c:pt>
                <c:pt idx="35">
                  <c:v>-2.3635560628052223</c:v>
                </c:pt>
                <c:pt idx="36">
                  <c:v>-2.1286858865232747</c:v>
                </c:pt>
                <c:pt idx="37">
                  <c:v>-1.8874531659254699</c:v>
                </c:pt>
                <c:pt idx="38">
                  <c:v>-1.5307005849449513</c:v>
                </c:pt>
                <c:pt idx="39">
                  <c:v>-0.89884127200141073</c:v>
                </c:pt>
              </c:numCache>
            </c:numRef>
          </c:val>
          <c:smooth val="0"/>
          <c:extLst>
            <c:ext xmlns:c16="http://schemas.microsoft.com/office/drawing/2014/chart" uri="{C3380CC4-5D6E-409C-BE32-E72D297353CC}">
              <c16:uniqueId val="{00000026-03DD-456F-A619-EA775593109C}"/>
            </c:ext>
          </c:extLst>
        </c:ser>
        <c:dLbls>
          <c:showLegendKey val="0"/>
          <c:showVal val="0"/>
          <c:showCatName val="0"/>
          <c:showSerName val="0"/>
          <c:showPercent val="0"/>
          <c:showBubbleSize val="0"/>
        </c:dLbls>
        <c:marker val="1"/>
        <c:smooth val="0"/>
        <c:axId val="607043752"/>
        <c:axId val="607048064"/>
      </c:lineChart>
      <c:lineChart>
        <c:grouping val="standard"/>
        <c:varyColors val="0"/>
        <c:ser>
          <c:idx val="4"/>
          <c:order val="1"/>
          <c:tx>
            <c:strRef>
              <c:f>'G V.4'!$D$2</c:f>
              <c:strCache>
                <c:ptCount val="1"/>
                <c:pt idx="0">
                  <c:v> IPoM Jun.20</c:v>
                </c:pt>
              </c:strCache>
            </c:strRef>
          </c:tx>
          <c:spPr>
            <a:ln w="22225" cap="rnd">
              <a:solidFill>
                <a:srgbClr val="FF0000"/>
              </a:solidFill>
              <a:round/>
            </a:ln>
            <a:effectLst/>
          </c:spPr>
          <c:marker>
            <c:symbol val="none"/>
          </c:marker>
          <c:dPt>
            <c:idx val="10"/>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8-03DD-456F-A619-EA775593109C}"/>
              </c:ext>
            </c:extLst>
          </c:dPt>
          <c:dPt>
            <c:idx val="11"/>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A-03DD-456F-A619-EA775593109C}"/>
              </c:ext>
            </c:extLst>
          </c:dPt>
          <c:dPt>
            <c:idx val="12"/>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C-03DD-456F-A619-EA775593109C}"/>
              </c:ext>
            </c:extLst>
          </c:dPt>
          <c:dPt>
            <c:idx val="13"/>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2E-03DD-456F-A619-EA775593109C}"/>
              </c:ext>
            </c:extLst>
          </c:dPt>
          <c:dPt>
            <c:idx val="14"/>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0-03DD-456F-A619-EA775593109C}"/>
              </c:ext>
            </c:extLst>
          </c:dPt>
          <c:dPt>
            <c:idx val="15"/>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2-03DD-456F-A619-EA775593109C}"/>
              </c:ext>
            </c:extLst>
          </c:dPt>
          <c:dPt>
            <c:idx val="16"/>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4-03DD-456F-A619-EA775593109C}"/>
              </c:ext>
            </c:extLst>
          </c:dPt>
          <c:dPt>
            <c:idx val="17"/>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6-03DD-456F-A619-EA775593109C}"/>
              </c:ext>
            </c:extLst>
          </c:dPt>
          <c:dPt>
            <c:idx val="18"/>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8-03DD-456F-A619-EA775593109C}"/>
              </c:ext>
            </c:extLst>
          </c:dPt>
          <c:dPt>
            <c:idx val="19"/>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A-03DD-456F-A619-EA775593109C}"/>
              </c:ext>
            </c:extLst>
          </c:dPt>
          <c:dPt>
            <c:idx val="21"/>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C-03DD-456F-A619-EA775593109C}"/>
              </c:ext>
            </c:extLst>
          </c:dPt>
          <c:dPt>
            <c:idx val="22"/>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3E-03DD-456F-A619-EA775593109C}"/>
              </c:ext>
            </c:extLst>
          </c:dPt>
          <c:dPt>
            <c:idx val="23"/>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0-03DD-456F-A619-EA775593109C}"/>
              </c:ext>
            </c:extLst>
          </c:dPt>
          <c:dPt>
            <c:idx val="24"/>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2-03DD-456F-A619-EA775593109C}"/>
              </c:ext>
            </c:extLst>
          </c:dPt>
          <c:dPt>
            <c:idx val="25"/>
            <c:marker>
              <c:symbol val="none"/>
            </c:marker>
            <c:bubble3D val="0"/>
            <c:spPr>
              <a:ln w="22225" cap="rnd" cmpd="sng">
                <a:solidFill>
                  <a:srgbClr val="FF0000"/>
                </a:solidFill>
                <a:prstDash val="solid"/>
                <a:round/>
              </a:ln>
              <a:effectLst/>
            </c:spPr>
            <c:extLst>
              <c:ext xmlns:c16="http://schemas.microsoft.com/office/drawing/2014/chart" uri="{C3380CC4-5D6E-409C-BE32-E72D297353CC}">
                <c16:uniqueId val="{00000044-03DD-456F-A619-EA775593109C}"/>
              </c:ext>
            </c:extLst>
          </c:dPt>
          <c:dPt>
            <c:idx val="26"/>
            <c:marker>
              <c:symbol val="none"/>
            </c:marker>
            <c:bubble3D val="0"/>
            <c:spPr>
              <a:ln w="22225" cap="rnd">
                <a:solidFill>
                  <a:srgbClr val="FF0000"/>
                </a:solidFill>
                <a:prstDash val="solid"/>
                <a:round/>
              </a:ln>
              <a:effectLst/>
            </c:spPr>
            <c:extLst>
              <c:ext xmlns:c16="http://schemas.microsoft.com/office/drawing/2014/chart" uri="{C3380CC4-5D6E-409C-BE32-E72D297353CC}">
                <c16:uniqueId val="{00000046-03DD-456F-A619-EA775593109C}"/>
              </c:ext>
            </c:extLst>
          </c:dPt>
          <c:dPt>
            <c:idx val="29"/>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5F-8B5E-4788-907A-7A5D3B315E8E}"/>
              </c:ext>
            </c:extLst>
          </c:dPt>
          <c:dPt>
            <c:idx val="30"/>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0-8B5E-4788-907A-7A5D3B315E8E}"/>
              </c:ext>
            </c:extLst>
          </c:dPt>
          <c:dPt>
            <c:idx val="31"/>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2-8B5E-4788-907A-7A5D3B315E8E}"/>
              </c:ext>
            </c:extLst>
          </c:dPt>
          <c:dPt>
            <c:idx val="32"/>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4-8B5E-4788-907A-7A5D3B315E8E}"/>
              </c:ext>
            </c:extLst>
          </c:dPt>
          <c:dPt>
            <c:idx val="33"/>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1-8B5E-4788-907A-7A5D3B315E8E}"/>
              </c:ext>
            </c:extLst>
          </c:dPt>
          <c:dPt>
            <c:idx val="34"/>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5E-8B5E-4788-907A-7A5D3B315E8E}"/>
              </c:ext>
            </c:extLst>
          </c:dPt>
          <c:dPt>
            <c:idx val="35"/>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3-8B5E-4788-907A-7A5D3B315E8E}"/>
              </c:ext>
            </c:extLst>
          </c:dPt>
          <c:dPt>
            <c:idx val="36"/>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5-8B5E-4788-907A-7A5D3B315E8E}"/>
              </c:ext>
            </c:extLst>
          </c:dPt>
          <c:dPt>
            <c:idx val="37"/>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7-8B5E-4788-907A-7A5D3B315E8E}"/>
              </c:ext>
            </c:extLst>
          </c:dPt>
          <c:dPt>
            <c:idx val="38"/>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6-8B5E-4788-907A-7A5D3B315E8E}"/>
              </c:ext>
            </c:extLst>
          </c:dPt>
          <c:dPt>
            <c:idx val="39"/>
            <c:marker>
              <c:symbol val="none"/>
            </c:marker>
            <c:bubble3D val="0"/>
            <c:spPr>
              <a:ln w="22225" cap="rnd">
                <a:solidFill>
                  <a:srgbClr val="FF0000"/>
                </a:solidFill>
                <a:prstDash val="sysDot"/>
                <a:round/>
              </a:ln>
              <a:effectLst/>
            </c:spPr>
            <c:extLst>
              <c:ext xmlns:c16="http://schemas.microsoft.com/office/drawing/2014/chart" uri="{C3380CC4-5D6E-409C-BE32-E72D297353CC}">
                <c16:uniqueId val="{00000068-8B5E-4788-907A-7A5D3B315E8E}"/>
              </c:ext>
            </c:extLst>
          </c:dPt>
          <c:cat>
            <c:multiLvlStrRef>
              <c:f>'G V.4'!$B$3:$C$42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V.4'!$D$3:$D$42</c:f>
              <c:numCache>
                <c:formatCode>0.0</c:formatCode>
                <c:ptCount val="40"/>
                <c:pt idx="0">
                  <c:v>1.0551083548620115</c:v>
                </c:pt>
                <c:pt idx="1">
                  <c:v>1.8899483723284431</c:v>
                </c:pt>
                <c:pt idx="2">
                  <c:v>1.2933148869429094</c:v>
                </c:pt>
                <c:pt idx="3">
                  <c:v>1.0574230226438515</c:v>
                </c:pt>
                <c:pt idx="4">
                  <c:v>0.21044499418822218</c:v>
                </c:pt>
                <c:pt idx="5">
                  <c:v>1.2641069801927951E-2</c:v>
                </c:pt>
                <c:pt idx="6">
                  <c:v>-0.36462277501104295</c:v>
                </c:pt>
                <c:pt idx="7">
                  <c:v>0.25983415277472915</c:v>
                </c:pt>
                <c:pt idx="8">
                  <c:v>-0.4397008328155122</c:v>
                </c:pt>
                <c:pt idx="9">
                  <c:v>0.17804863076023944</c:v>
                </c:pt>
                <c:pt idx="10">
                  <c:v>0.32778122265888671</c:v>
                </c:pt>
                <c:pt idx="11">
                  <c:v>0.31590727197149182</c:v>
                </c:pt>
                <c:pt idx="12">
                  <c:v>0.29020492562530958</c:v>
                </c:pt>
                <c:pt idx="13">
                  <c:v>-0.34791187227153936</c:v>
                </c:pt>
                <c:pt idx="14">
                  <c:v>-0.27298990626326564</c:v>
                </c:pt>
                <c:pt idx="15">
                  <c:v>-0.57293721784433316</c:v>
                </c:pt>
                <c:pt idx="16">
                  <c:v>-1.4410445738974469</c:v>
                </c:pt>
                <c:pt idx="17">
                  <c:v>-1.7984628127525375</c:v>
                </c:pt>
                <c:pt idx="18">
                  <c:v>-1.0235439916296929</c:v>
                </c:pt>
                <c:pt idx="19">
                  <c:v>-0.79027245354232944</c:v>
                </c:pt>
                <c:pt idx="20">
                  <c:v>-0.45017526854386802</c:v>
                </c:pt>
                <c:pt idx="21">
                  <c:v>-0.22522838821891741</c:v>
                </c:pt>
                <c:pt idx="22">
                  <c:v>-1.071119393715138</c:v>
                </c:pt>
                <c:pt idx="23">
                  <c:v>-0.5570111082590733</c:v>
                </c:pt>
                <c:pt idx="24">
                  <c:v>-0.78824776802477237</c:v>
                </c:pt>
                <c:pt idx="25">
                  <c:v>-1.0097818501577791</c:v>
                </c:pt>
                <c:pt idx="26">
                  <c:v>-1.1196405328199137</c:v>
                </c:pt>
                <c:pt idx="27">
                  <c:v>-5.1508962216256906</c:v>
                </c:pt>
                <c:pt idx="28">
                  <c:v>-2.1742255025309873</c:v>
                </c:pt>
                <c:pt idx="29">
                  <c:v>-18.129947727041031</c:v>
                </c:pt>
                <c:pt idx="30">
                  <c:v>-6.8659590599135543</c:v>
                </c:pt>
                <c:pt idx="31">
                  <c:v>-3.8113627824980942</c:v>
                </c:pt>
                <c:pt idx="32">
                  <c:v>-2.4587542742638564</c:v>
                </c:pt>
                <c:pt idx="33">
                  <c:v>-1.7496475377896232</c:v>
                </c:pt>
                <c:pt idx="34">
                  <c:v>-1.2684249349861136</c:v>
                </c:pt>
                <c:pt idx="35">
                  <c:v>-0.70852723194340095</c:v>
                </c:pt>
                <c:pt idx="36">
                  <c:v>-0.11853118276260416</c:v>
                </c:pt>
                <c:pt idx="37" formatCode="0.00">
                  <c:v>0.20190452821136001</c:v>
                </c:pt>
                <c:pt idx="38" formatCode="0.00">
                  <c:v>0.1203058261998495</c:v>
                </c:pt>
                <c:pt idx="39" formatCode="0.00">
                  <c:v>1.1493154548507526E-2</c:v>
                </c:pt>
              </c:numCache>
            </c:numRef>
          </c:val>
          <c:smooth val="0"/>
          <c:extLst>
            <c:ext xmlns:c16="http://schemas.microsoft.com/office/drawing/2014/chart" uri="{C3380CC4-5D6E-409C-BE32-E72D297353CC}">
              <c16:uniqueId val="{00000047-03DD-456F-A619-EA775593109C}"/>
            </c:ext>
          </c:extLst>
        </c:ser>
        <c:dLbls>
          <c:showLegendKey val="0"/>
          <c:showVal val="0"/>
          <c:showCatName val="0"/>
          <c:showSerName val="0"/>
          <c:showPercent val="0"/>
          <c:showBubbleSize val="0"/>
        </c:dLbls>
        <c:marker val="1"/>
        <c:smooth val="0"/>
        <c:axId val="607038656"/>
        <c:axId val="607044536"/>
      </c:lineChart>
      <c:catAx>
        <c:axId val="607043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crossAx val="607048064"/>
        <c:crosses val="autoZero"/>
        <c:auto val="1"/>
        <c:lblAlgn val="ctr"/>
        <c:lblOffset val="100"/>
        <c:tickLblSkip val="4"/>
        <c:tickMarkSkip val="1"/>
        <c:noMultiLvlLbl val="0"/>
      </c:catAx>
      <c:valAx>
        <c:axId val="607048064"/>
        <c:scaling>
          <c:orientation val="minMax"/>
          <c:max val="5"/>
          <c:min val="-2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crossAx val="607043752"/>
        <c:crosses val="autoZero"/>
        <c:crossBetween val="midCat"/>
        <c:majorUnit val="5"/>
      </c:valAx>
      <c:valAx>
        <c:axId val="607044536"/>
        <c:scaling>
          <c:orientation val="minMax"/>
          <c:max val="4"/>
          <c:min val="-4"/>
        </c:scaling>
        <c:delete val="1"/>
        <c:axPos val="r"/>
        <c:numFmt formatCode="0" sourceLinked="0"/>
        <c:majorTickMark val="out"/>
        <c:minorTickMark val="none"/>
        <c:tickLblPos val="nextTo"/>
        <c:crossAx val="607038656"/>
        <c:crosses val="max"/>
        <c:crossBetween val="between"/>
        <c:majorUnit val="2"/>
      </c:valAx>
      <c:catAx>
        <c:axId val="607038656"/>
        <c:scaling>
          <c:orientation val="minMax"/>
        </c:scaling>
        <c:delete val="1"/>
        <c:axPos val="b"/>
        <c:numFmt formatCode="General" sourceLinked="1"/>
        <c:majorTickMark val="out"/>
        <c:minorTickMark val="none"/>
        <c:tickLblPos val="nextTo"/>
        <c:crossAx val="60704453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6.2395484813821456E-2"/>
          <c:y val="2.6204059073393394E-2"/>
          <c:w val="0.7429912197483437"/>
          <c:h val="8.214047326497535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Frutiger LT 47 LightCn" panose="020B0406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0.11188554336010034"/>
          <c:w val="0.9046065699419914"/>
          <c:h val="0.797777899629597"/>
        </c:manualLayout>
      </c:layout>
      <c:lineChart>
        <c:grouping val="standard"/>
        <c:varyColors val="0"/>
        <c:ser>
          <c:idx val="0"/>
          <c:order val="0"/>
          <c:tx>
            <c:strRef>
              <c:f>'G V.5'!$C$2</c:f>
              <c:strCache>
                <c:ptCount val="1"/>
                <c:pt idx="0">
                  <c:v>IPC</c:v>
                </c:pt>
              </c:strCache>
            </c:strRef>
          </c:tx>
          <c:spPr>
            <a:ln w="25400">
              <a:solidFill>
                <a:srgbClr val="0070C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V.5'!$C$4:$C$23</c:f>
              <c:numCache>
                <c:formatCode>#,##0.0</c:formatCode>
                <c:ptCount val="20"/>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numCache>
            </c:numRef>
          </c:val>
          <c:smooth val="0"/>
          <c:extLst>
            <c:ext xmlns:c16="http://schemas.microsoft.com/office/drawing/2014/chart" uri="{C3380CC4-5D6E-409C-BE32-E72D297353CC}">
              <c16:uniqueId val="{00000000-706D-42A7-898C-2FB5DA497458}"/>
            </c:ext>
          </c:extLst>
        </c:ser>
        <c:dLbls>
          <c:showLegendKey val="0"/>
          <c:showVal val="0"/>
          <c:showCatName val="0"/>
          <c:showSerName val="0"/>
          <c:showPercent val="0"/>
          <c:showBubbleSize val="0"/>
        </c:dLbls>
        <c:marker val="1"/>
        <c:smooth val="0"/>
        <c:axId val="607053552"/>
        <c:axId val="607053944"/>
      </c:lineChart>
      <c:lineChart>
        <c:grouping val="standard"/>
        <c:varyColors val="0"/>
        <c:ser>
          <c:idx val="2"/>
          <c:order val="1"/>
          <c:tx>
            <c:strRef>
              <c:f>'G V.5'!$D$2</c:f>
              <c:strCache>
                <c:ptCount val="1"/>
                <c:pt idx="0">
                  <c:v>IPoM Mar.20</c:v>
                </c:pt>
              </c:strCache>
            </c:strRef>
          </c:tx>
          <c:spPr>
            <a:ln w="25400">
              <a:solidFill>
                <a:srgbClr val="FF000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V.5'!$D$4:$D$23</c:f>
              <c:numCache>
                <c:formatCode>#,##0.0</c:formatCode>
                <c:ptCount val="20"/>
                <c:pt idx="8">
                  <c:v>3.7497900618610487</c:v>
                </c:pt>
                <c:pt idx="9">
                  <c:v>3.3568781290317133</c:v>
                </c:pt>
                <c:pt idx="10">
                  <c:v>3.2232671685265473</c:v>
                </c:pt>
                <c:pt idx="11">
                  <c:v>3.0629063842238651</c:v>
                </c:pt>
                <c:pt idx="12">
                  <c:v>2.9387118133034562</c:v>
                </c:pt>
                <c:pt idx="13">
                  <c:v>3.3450087731291518</c:v>
                </c:pt>
                <c:pt idx="14">
                  <c:v>3.5538161027565849</c:v>
                </c:pt>
                <c:pt idx="15">
                  <c:v>2.8421966403093109</c:v>
                </c:pt>
                <c:pt idx="16">
                  <c:v>2.9701495708887506</c:v>
                </c:pt>
                <c:pt idx="17">
                  <c:v>3.0071966160015506</c:v>
                </c:pt>
                <c:pt idx="18">
                  <c:v>3.0001361840964051</c:v>
                </c:pt>
                <c:pt idx="19">
                  <c:v>2.9930486322283798</c:v>
                </c:pt>
              </c:numCache>
            </c:numRef>
          </c:val>
          <c:smooth val="0"/>
          <c:extLst>
            <c:ext xmlns:c16="http://schemas.microsoft.com/office/drawing/2014/chart" uri="{C3380CC4-5D6E-409C-BE32-E72D297353CC}">
              <c16:uniqueId val="{00000001-706D-42A7-898C-2FB5DA497458}"/>
            </c:ext>
          </c:extLst>
        </c:ser>
        <c:ser>
          <c:idx val="1"/>
          <c:order val="2"/>
          <c:tx>
            <c:strRef>
              <c:f>'G V.5'!$E$2</c:f>
              <c:strCache>
                <c:ptCount val="1"/>
                <c:pt idx="0">
                  <c:v>IPoM Jun.20</c:v>
                </c:pt>
              </c:strCache>
            </c:strRef>
          </c:tx>
          <c:spPr>
            <a:ln w="25400">
              <a:solidFill>
                <a:srgbClr val="00B05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V.5'!$E$4:$E$23</c:f>
              <c:numCache>
                <c:formatCode>#,##0.0</c:formatCode>
                <c:ptCount val="20"/>
                <c:pt idx="8">
                  <c:v>3.6966984608942397</c:v>
                </c:pt>
                <c:pt idx="9">
                  <c:v>2.917473469109666</c:v>
                </c:pt>
                <c:pt idx="10">
                  <c:v>2.1913037390371102</c:v>
                </c:pt>
                <c:pt idx="11">
                  <c:v>2.0428805336160707</c:v>
                </c:pt>
                <c:pt idx="12">
                  <c:v>1.8660602803900872</c:v>
                </c:pt>
                <c:pt idx="13">
                  <c:v>2.0219862001561637</c:v>
                </c:pt>
                <c:pt idx="14">
                  <c:v>2.2336512552203516</c:v>
                </c:pt>
                <c:pt idx="15">
                  <c:v>2.7030969733008448</c:v>
                </c:pt>
                <c:pt idx="16">
                  <c:v>2.8491097232751912</c:v>
                </c:pt>
                <c:pt idx="17">
                  <c:v>2.9704569798390708</c:v>
                </c:pt>
                <c:pt idx="18">
                  <c:v>3.0421787695308069</c:v>
                </c:pt>
                <c:pt idx="19">
                  <c:v>3.0306388108147786</c:v>
                </c:pt>
              </c:numCache>
            </c:numRef>
          </c:val>
          <c:smooth val="0"/>
          <c:extLst>
            <c:ext xmlns:c16="http://schemas.microsoft.com/office/drawing/2014/chart" uri="{C3380CC4-5D6E-409C-BE32-E72D297353CC}">
              <c16:uniqueId val="{00000002-706D-42A7-898C-2FB5DA497458}"/>
            </c:ext>
          </c:extLst>
        </c:ser>
        <c:dLbls>
          <c:showLegendKey val="0"/>
          <c:showVal val="0"/>
          <c:showCatName val="0"/>
          <c:showSerName val="0"/>
          <c:showPercent val="0"/>
          <c:showBubbleSize val="0"/>
        </c:dLbls>
        <c:marker val="1"/>
        <c:smooth val="0"/>
        <c:axId val="607049632"/>
        <c:axId val="607056296"/>
      </c:lineChart>
      <c:catAx>
        <c:axId val="607053552"/>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607053944"/>
        <c:crosses val="autoZero"/>
        <c:auto val="1"/>
        <c:lblAlgn val="ctr"/>
        <c:lblOffset val="100"/>
        <c:tickLblSkip val="4"/>
        <c:tickMarkSkip val="4"/>
        <c:noMultiLvlLbl val="0"/>
      </c:catAx>
      <c:valAx>
        <c:axId val="607053944"/>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607053552"/>
        <c:crosses val="autoZero"/>
        <c:crossBetween val="midCat"/>
        <c:majorUnit val="1"/>
      </c:valAx>
      <c:valAx>
        <c:axId val="607056296"/>
        <c:scaling>
          <c:orientation val="minMax"/>
          <c:max val="6"/>
          <c:min val="0"/>
        </c:scaling>
        <c:delete val="1"/>
        <c:axPos val="r"/>
        <c:numFmt formatCode="#,##0" sourceLinked="0"/>
        <c:majorTickMark val="out"/>
        <c:minorTickMark val="none"/>
        <c:tickLblPos val="nextTo"/>
        <c:crossAx val="607049632"/>
        <c:crosses val="max"/>
        <c:crossBetween val="between"/>
        <c:majorUnit val="1"/>
      </c:valAx>
      <c:catAx>
        <c:axId val="607049632"/>
        <c:scaling>
          <c:orientation val="minMax"/>
        </c:scaling>
        <c:delete val="1"/>
        <c:axPos val="b"/>
        <c:numFmt formatCode="General" sourceLinked="1"/>
        <c:majorTickMark val="out"/>
        <c:minorTickMark val="none"/>
        <c:tickLblPos val="nextTo"/>
        <c:crossAx val="607056296"/>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73392910287E-2"/>
          <c:y val="2.4150058290848416E-3"/>
          <c:w val="0.89492186779815475"/>
          <c:h val="0.109966137116194"/>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8.8087954856816336E-2"/>
          <c:w val="0.9046065272509769"/>
          <c:h val="0.82689345566526873"/>
        </c:manualLayout>
      </c:layout>
      <c:lineChart>
        <c:grouping val="standard"/>
        <c:varyColors val="0"/>
        <c:ser>
          <c:idx val="0"/>
          <c:order val="0"/>
          <c:tx>
            <c:strRef>
              <c:f>'G V.6'!$C$2</c:f>
              <c:strCache>
                <c:ptCount val="1"/>
                <c:pt idx="0">
                  <c:v>IPC subyacente</c:v>
                </c:pt>
              </c:strCache>
            </c:strRef>
          </c:tx>
          <c:spPr>
            <a:ln w="25400">
              <a:solidFill>
                <a:srgbClr val="0070C0"/>
              </a:solidFill>
            </a:ln>
          </c:spPr>
          <c:marker>
            <c:symbol val="none"/>
          </c:marker>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V.6'!$C$4:$C$23</c:f>
              <c:numCache>
                <c:formatCode>#,##0.0</c:formatCode>
                <c:ptCount val="20"/>
                <c:pt idx="0">
                  <c:v>1.9089133254706923</c:v>
                </c:pt>
                <c:pt idx="1">
                  <c:v>1.7196942415081082</c:v>
                </c:pt>
                <c:pt idx="2">
                  <c:v>1.8955881271858885</c:v>
                </c:pt>
                <c:pt idx="3">
                  <c:v>1.9195031860620162</c:v>
                </c:pt>
                <c:pt idx="4">
                  <c:v>2.1404953485777867</c:v>
                </c:pt>
                <c:pt idx="5">
                  <c:v>2.2415339628722393</c:v>
                </c:pt>
                <c:pt idx="6">
                  <c:v>2.2501112943793942</c:v>
                </c:pt>
                <c:pt idx="7">
                  <c:v>2.4697654542477494</c:v>
                </c:pt>
                <c:pt idx="8">
                  <c:v>2.5402984856074227</c:v>
                </c:pt>
              </c:numCache>
            </c:numRef>
          </c:val>
          <c:smooth val="0"/>
          <c:extLst>
            <c:ext xmlns:c16="http://schemas.microsoft.com/office/drawing/2014/chart" uri="{C3380CC4-5D6E-409C-BE32-E72D297353CC}">
              <c16:uniqueId val="{00000000-C081-4075-8AFC-FA282765CAD6}"/>
            </c:ext>
          </c:extLst>
        </c:ser>
        <c:dLbls>
          <c:showLegendKey val="0"/>
          <c:showVal val="0"/>
          <c:showCatName val="0"/>
          <c:showSerName val="0"/>
          <c:showPercent val="0"/>
          <c:showBubbleSize val="0"/>
        </c:dLbls>
        <c:marker val="1"/>
        <c:smooth val="0"/>
        <c:axId val="607057864"/>
        <c:axId val="607054336"/>
      </c:lineChart>
      <c:lineChart>
        <c:grouping val="standard"/>
        <c:varyColors val="0"/>
        <c:ser>
          <c:idx val="2"/>
          <c:order val="1"/>
          <c:tx>
            <c:strRef>
              <c:f>'G V.6'!$D$2</c:f>
              <c:strCache>
                <c:ptCount val="1"/>
                <c:pt idx="0">
                  <c:v>IPoM Mar.20</c:v>
                </c:pt>
              </c:strCache>
            </c:strRef>
          </c:tx>
          <c:spPr>
            <a:ln w="25400">
              <a:solidFill>
                <a:srgbClr val="FF0000"/>
              </a:solidFill>
            </a:ln>
          </c:spPr>
          <c:marker>
            <c:symbol val="none"/>
          </c:marker>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V.6'!$D$4:$D$23</c:f>
              <c:numCache>
                <c:formatCode>#,##0.0</c:formatCode>
                <c:ptCount val="20"/>
                <c:pt idx="8">
                  <c:v>2.6526807105665</c:v>
                </c:pt>
                <c:pt idx="9">
                  <c:v>3.0509665074494023</c:v>
                </c:pt>
                <c:pt idx="10">
                  <c:v>3.0917812950397376</c:v>
                </c:pt>
                <c:pt idx="11">
                  <c:v>2.9563714716547338</c:v>
                </c:pt>
                <c:pt idx="12">
                  <c:v>2.8928634222100271</c:v>
                </c:pt>
                <c:pt idx="13">
                  <c:v>2.5644196166225868</c:v>
                </c:pt>
                <c:pt idx="14">
                  <c:v>2.6262306336765135</c:v>
                </c:pt>
                <c:pt idx="15">
                  <c:v>2.7830667607291417</c:v>
                </c:pt>
                <c:pt idx="16">
                  <c:v>2.9588858501673201</c:v>
                </c:pt>
                <c:pt idx="17">
                  <c:v>3.0099376537819893</c:v>
                </c:pt>
                <c:pt idx="18">
                  <c:v>3.000187851050768</c:v>
                </c:pt>
                <c:pt idx="19">
                  <c:v>2.9904379012487823</c:v>
                </c:pt>
              </c:numCache>
            </c:numRef>
          </c:val>
          <c:smooth val="0"/>
          <c:extLst>
            <c:ext xmlns:c16="http://schemas.microsoft.com/office/drawing/2014/chart" uri="{C3380CC4-5D6E-409C-BE32-E72D297353CC}">
              <c16:uniqueId val="{00000001-C081-4075-8AFC-FA282765CAD6}"/>
            </c:ext>
          </c:extLst>
        </c:ser>
        <c:ser>
          <c:idx val="1"/>
          <c:order val="2"/>
          <c:tx>
            <c:strRef>
              <c:f>'G V.6'!$E$2</c:f>
              <c:strCache>
                <c:ptCount val="1"/>
                <c:pt idx="0">
                  <c:v>IPoM Jun.20</c:v>
                </c:pt>
              </c:strCache>
            </c:strRef>
          </c:tx>
          <c:spPr>
            <a:ln w="25400">
              <a:solidFill>
                <a:srgbClr val="00B050"/>
              </a:solidFill>
            </a:ln>
          </c:spPr>
          <c:marker>
            <c:symbol val="none"/>
          </c:marker>
          <c:dPt>
            <c:idx val="4"/>
            <c:bubble3D val="0"/>
            <c:spPr>
              <a:ln w="25400">
                <a:noFill/>
                <a:prstDash val="sysDash"/>
              </a:ln>
            </c:spPr>
            <c:extLst>
              <c:ext xmlns:c16="http://schemas.microsoft.com/office/drawing/2014/chart" uri="{C3380CC4-5D6E-409C-BE32-E72D297353CC}">
                <c16:uniqueId val="{00000003-C081-4075-8AFC-FA282765CAD6}"/>
              </c:ext>
            </c:extLst>
          </c:dPt>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V.6'!$E$4:$E$23</c:f>
              <c:numCache>
                <c:formatCode>#,##0.0</c:formatCode>
                <c:ptCount val="20"/>
                <c:pt idx="8">
                  <c:v>2.5402984856074227</c:v>
                </c:pt>
                <c:pt idx="9">
                  <c:v>2.6003074804618507</c:v>
                </c:pt>
                <c:pt idx="10">
                  <c:v>2.3522638804591764</c:v>
                </c:pt>
                <c:pt idx="11">
                  <c:v>2.1059526108594895</c:v>
                </c:pt>
                <c:pt idx="12">
                  <c:v>2.0120088886316267</c:v>
                </c:pt>
                <c:pt idx="13">
                  <c:v>2.0485117585479173</c:v>
                </c:pt>
                <c:pt idx="14">
                  <c:v>2.3057002966127698</c:v>
                </c:pt>
                <c:pt idx="15">
                  <c:v>2.5616400759862046</c:v>
                </c:pt>
                <c:pt idx="16" formatCode="0.0">
                  <c:v>2.7758414790393147</c:v>
                </c:pt>
                <c:pt idx="17" formatCode="0.0">
                  <c:v>2.9585318963914631</c:v>
                </c:pt>
                <c:pt idx="18" formatCode="0.0">
                  <c:v>3.0663352586736323</c:v>
                </c:pt>
                <c:pt idx="19" formatCode="0.0">
                  <c:v>3.0481127054023318</c:v>
                </c:pt>
              </c:numCache>
            </c:numRef>
          </c:val>
          <c:smooth val="0"/>
          <c:extLst>
            <c:ext xmlns:c16="http://schemas.microsoft.com/office/drawing/2014/chart" uri="{C3380CC4-5D6E-409C-BE32-E72D297353CC}">
              <c16:uniqueId val="{00000004-C081-4075-8AFC-FA282765CAD6}"/>
            </c:ext>
          </c:extLst>
        </c:ser>
        <c:dLbls>
          <c:showLegendKey val="0"/>
          <c:showVal val="0"/>
          <c:showCatName val="0"/>
          <c:showSerName val="0"/>
          <c:showPercent val="0"/>
          <c:showBubbleSize val="0"/>
        </c:dLbls>
        <c:marker val="1"/>
        <c:smooth val="0"/>
        <c:axId val="607050024"/>
        <c:axId val="607050808"/>
      </c:lineChart>
      <c:catAx>
        <c:axId val="607057864"/>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607054336"/>
        <c:crosses val="autoZero"/>
        <c:auto val="1"/>
        <c:lblAlgn val="ctr"/>
        <c:lblOffset val="100"/>
        <c:tickLblSkip val="4"/>
        <c:tickMarkSkip val="4"/>
        <c:noMultiLvlLbl val="0"/>
      </c:catAx>
      <c:valAx>
        <c:axId val="607054336"/>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607057864"/>
        <c:crosses val="autoZero"/>
        <c:crossBetween val="midCat"/>
        <c:majorUnit val="1"/>
      </c:valAx>
      <c:valAx>
        <c:axId val="607050808"/>
        <c:scaling>
          <c:orientation val="minMax"/>
          <c:max val="6"/>
          <c:min val="0"/>
        </c:scaling>
        <c:delete val="1"/>
        <c:axPos val="r"/>
        <c:numFmt formatCode="#,##0" sourceLinked="0"/>
        <c:majorTickMark val="out"/>
        <c:minorTickMark val="none"/>
        <c:tickLblPos val="nextTo"/>
        <c:crossAx val="607050024"/>
        <c:crosses val="max"/>
        <c:crossBetween val="between"/>
        <c:majorUnit val="1"/>
      </c:valAx>
      <c:catAx>
        <c:axId val="607050024"/>
        <c:scaling>
          <c:orientation val="minMax"/>
        </c:scaling>
        <c:delete val="1"/>
        <c:axPos val="b"/>
        <c:numFmt formatCode="General" sourceLinked="1"/>
        <c:majorTickMark val="out"/>
        <c:minorTickMark val="none"/>
        <c:tickLblPos val="nextTo"/>
        <c:crossAx val="607050808"/>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899643157220314E-2"/>
          <c:y val="4.3743202765558894E-3"/>
          <c:w val="0.94013492335876292"/>
          <c:h val="7.1260690870621826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51111111111117E-2"/>
          <c:y val="5.2353054570095439E-2"/>
          <c:w val="0.84473666666666669"/>
          <c:h val="0.86993125609246347"/>
        </c:manualLayout>
      </c:layout>
      <c:areaChart>
        <c:grouping val="stacked"/>
        <c:varyColors val="0"/>
        <c:ser>
          <c:idx val="6"/>
          <c:order val="4"/>
          <c:tx>
            <c:strRef>
              <c:f>'G V.7'!$K$3</c:f>
              <c:strCache>
                <c:ptCount val="1"/>
                <c:pt idx="0">
                  <c:v>Corredor</c:v>
                </c:pt>
              </c:strCache>
            </c:strRef>
          </c:tx>
          <c:spPr>
            <a:noFill/>
            <a:ln>
              <a:no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V.7'!$K$4:$K$22</c:f>
              <c:numCache>
                <c:formatCode>0.0</c:formatCode>
                <c:ptCount val="19"/>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0.5</c:v>
                </c:pt>
                <c:pt idx="16">
                  <c:v>0.5</c:v>
                </c:pt>
                <c:pt idx="17">
                  <c:v>0.5</c:v>
                </c:pt>
                <c:pt idx="18">
                  <c:v>0.5</c:v>
                </c:pt>
              </c:numCache>
            </c:numRef>
          </c:val>
          <c:extLst>
            <c:ext xmlns:c16="http://schemas.microsoft.com/office/drawing/2014/chart" uri="{C3380CC4-5D6E-409C-BE32-E72D297353CC}">
              <c16:uniqueId val="{00000000-81AF-40E4-BD64-7D9948AA95EB}"/>
            </c:ext>
          </c:extLst>
        </c:ser>
        <c:ser>
          <c:idx val="7"/>
          <c:order val="5"/>
          <c:tx>
            <c:strRef>
              <c:f>'G V.7'!$L$3</c:f>
              <c:strCache>
                <c:ptCount val="1"/>
                <c:pt idx="0">
                  <c:v>Corredor</c:v>
                </c:pt>
              </c:strCache>
            </c:strRef>
          </c:tx>
          <c:spPr>
            <a:solidFill>
              <a:schemeClr val="accent1">
                <a:lumMod val="50000"/>
                <a:alpha val="50000"/>
              </a:schemeClr>
            </a:solidFill>
            <a:ln w="31750">
              <a:solidFill>
                <a:srgbClr val="002060"/>
              </a:solid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V.7'!$L$4:$L$22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0.40150231433327677</c:v>
                </c:pt>
                <c:pt idx="18">
                  <c:v>0.96615328320107308</c:v>
                </c:pt>
              </c:numCache>
            </c:numRef>
          </c:val>
          <c:extLst>
            <c:ext xmlns:c16="http://schemas.microsoft.com/office/drawing/2014/chart" uri="{C3380CC4-5D6E-409C-BE32-E72D297353CC}">
              <c16:uniqueId val="{00000001-81AF-40E4-BD64-7D9948AA95EB}"/>
            </c:ext>
          </c:extLst>
        </c:ser>
        <c:dLbls>
          <c:showLegendKey val="0"/>
          <c:showVal val="0"/>
          <c:showCatName val="0"/>
          <c:showSerName val="0"/>
          <c:showPercent val="0"/>
          <c:showBubbleSize val="0"/>
        </c:dLbls>
        <c:axId val="607057080"/>
        <c:axId val="607061000"/>
      </c:areaChart>
      <c:areaChart>
        <c:grouping val="stacked"/>
        <c:varyColors val="0"/>
        <c:ser>
          <c:idx val="8"/>
          <c:order val="0"/>
          <c:tx>
            <c:strRef>
              <c:f>'G V.7'!$G$3</c:f>
              <c:strCache>
                <c:ptCount val="1"/>
                <c:pt idx="0">
                  <c:v>Intervalo de confianza 66%</c:v>
                </c:pt>
              </c:strCache>
            </c:strRef>
          </c:tx>
          <c:spPr>
            <a:noFill/>
            <a:ln>
              <a:no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V.7'!$G$4:$G$22</c:f>
              <c:numCache>
                <c:formatCode>0.0</c:formatCode>
                <c:ptCount val="19"/>
                <c:pt idx="0">
                  <c:v>2.5</c:v>
                </c:pt>
                <c:pt idx="1">
                  <c:v>2.5</c:v>
                </c:pt>
                <c:pt idx="2">
                  <c:v>2.5</c:v>
                </c:pt>
                <c:pt idx="3">
                  <c:v>2.69758064516129</c:v>
                </c:pt>
                <c:pt idx="4">
                  <c:v>2.9166666666666701</c:v>
                </c:pt>
                <c:pt idx="5">
                  <c:v>2.87903225806452</c:v>
                </c:pt>
                <c:pt idx="6">
                  <c:v>2.3688524590163902</c:v>
                </c:pt>
                <c:pt idx="7">
                  <c:v>1.8174603174603201</c:v>
                </c:pt>
                <c:pt idx="8">
                  <c:v>0.5</c:v>
                </c:pt>
                <c:pt idx="9">
                  <c:v>0.5</c:v>
                </c:pt>
                <c:pt idx="10">
                  <c:v>0.5</c:v>
                </c:pt>
                <c:pt idx="11">
                  <c:v>0.5</c:v>
                </c:pt>
                <c:pt idx="12">
                  <c:v>0.5</c:v>
                </c:pt>
                <c:pt idx="13">
                  <c:v>0.5</c:v>
                </c:pt>
                <c:pt idx="14">
                  <c:v>0.5</c:v>
                </c:pt>
                <c:pt idx="15">
                  <c:v>0.5</c:v>
                </c:pt>
                <c:pt idx="16">
                  <c:v>0.5</c:v>
                </c:pt>
                <c:pt idx="17">
                  <c:v>0.5</c:v>
                </c:pt>
                <c:pt idx="18">
                  <c:v>0.5</c:v>
                </c:pt>
              </c:numCache>
            </c:numRef>
          </c:val>
          <c:extLst>
            <c:ext xmlns:c16="http://schemas.microsoft.com/office/drawing/2014/chart" uri="{C3380CC4-5D6E-409C-BE32-E72D297353CC}">
              <c16:uniqueId val="{00000002-81AF-40E4-BD64-7D9948AA95EB}"/>
            </c:ext>
          </c:extLst>
        </c:ser>
        <c:ser>
          <c:idx val="9"/>
          <c:order val="1"/>
          <c:tx>
            <c:strRef>
              <c:f>'G V.7'!$H$3</c:f>
              <c:strCache>
                <c:ptCount val="1"/>
                <c:pt idx="0">
                  <c:v>Intervalo de confianza 33%</c:v>
                </c:pt>
              </c:strCache>
            </c:strRef>
          </c:tx>
          <c:spPr>
            <a:solidFill>
              <a:srgbClr val="D65ABE">
                <a:alpha val="20000"/>
              </a:srgbClr>
            </a:solidFill>
            <a:ln>
              <a:no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V.7'!$H$4:$H$22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81AF-40E4-BD64-7D9948AA95EB}"/>
            </c:ext>
          </c:extLst>
        </c:ser>
        <c:ser>
          <c:idx val="10"/>
          <c:order val="2"/>
          <c:tx>
            <c:strRef>
              <c:f>'G V.7'!$I$3</c:f>
              <c:strCache>
                <c:ptCount val="1"/>
                <c:pt idx="0">
                  <c:v>Intervalo de confianza 33%</c:v>
                </c:pt>
              </c:strCache>
            </c:strRef>
          </c:tx>
          <c:spPr>
            <a:solidFill>
              <a:srgbClr val="D65ABE">
                <a:alpha val="50000"/>
              </a:srgbClr>
            </a:solidFill>
            <a:ln>
              <a:no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V.7'!$I$4:$I$22</c:f>
              <c:numCache>
                <c:formatCode>0.0</c:formatCode>
                <c:ptCount val="19"/>
                <c:pt idx="0">
                  <c:v>0</c:v>
                </c:pt>
                <c:pt idx="1">
                  <c:v>0</c:v>
                </c:pt>
                <c:pt idx="2">
                  <c:v>0</c:v>
                </c:pt>
                <c:pt idx="3">
                  <c:v>0</c:v>
                </c:pt>
                <c:pt idx="4">
                  <c:v>0</c:v>
                </c:pt>
                <c:pt idx="5">
                  <c:v>0</c:v>
                </c:pt>
                <c:pt idx="6">
                  <c:v>0</c:v>
                </c:pt>
                <c:pt idx="7">
                  <c:v>0</c:v>
                </c:pt>
                <c:pt idx="8">
                  <c:v>0</c:v>
                </c:pt>
                <c:pt idx="9">
                  <c:v>0</c:v>
                </c:pt>
                <c:pt idx="10">
                  <c:v>1.9165766507028281E-2</c:v>
                </c:pt>
                <c:pt idx="11">
                  <c:v>5.3268619736501543E-2</c:v>
                </c:pt>
                <c:pt idx="12">
                  <c:v>0.11940955651344232</c:v>
                </c:pt>
                <c:pt idx="13">
                  <c:v>0.17734662997576689</c:v>
                </c:pt>
                <c:pt idx="14">
                  <c:v>0.26386329685865029</c:v>
                </c:pt>
                <c:pt idx="15">
                  <c:v>0.34700650123012067</c:v>
                </c:pt>
                <c:pt idx="16">
                  <c:v>0.43303208794188297</c:v>
                </c:pt>
                <c:pt idx="17">
                  <c:v>0.4987630274949526</c:v>
                </c:pt>
                <c:pt idx="18">
                  <c:v>0.55877768960917207</c:v>
                </c:pt>
              </c:numCache>
            </c:numRef>
          </c:val>
          <c:extLst>
            <c:ext xmlns:c16="http://schemas.microsoft.com/office/drawing/2014/chart" uri="{C3380CC4-5D6E-409C-BE32-E72D297353CC}">
              <c16:uniqueId val="{00000004-81AF-40E4-BD64-7D9948AA95EB}"/>
            </c:ext>
          </c:extLst>
        </c:ser>
        <c:ser>
          <c:idx val="11"/>
          <c:order val="3"/>
          <c:tx>
            <c:strRef>
              <c:f>'G V.7'!$J$3</c:f>
              <c:strCache>
                <c:ptCount val="1"/>
                <c:pt idx="0">
                  <c:v>Intervalo de confianza 66%</c:v>
                </c:pt>
              </c:strCache>
            </c:strRef>
          </c:tx>
          <c:spPr>
            <a:solidFill>
              <a:srgbClr val="D65ABE">
                <a:alpha val="20000"/>
              </a:srgbClr>
            </a:solidFill>
            <a:ln>
              <a:noFill/>
            </a:ln>
            <a:effectLst/>
          </c:spP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V.7'!$J$4:$J$22</c:f>
              <c:numCache>
                <c:formatCode>0.0</c:formatCode>
                <c:ptCount val="19"/>
                <c:pt idx="0">
                  <c:v>0</c:v>
                </c:pt>
                <c:pt idx="1">
                  <c:v>0</c:v>
                </c:pt>
                <c:pt idx="2">
                  <c:v>0</c:v>
                </c:pt>
                <c:pt idx="3">
                  <c:v>0</c:v>
                </c:pt>
                <c:pt idx="4">
                  <c:v>0</c:v>
                </c:pt>
                <c:pt idx="5">
                  <c:v>0</c:v>
                </c:pt>
                <c:pt idx="6">
                  <c:v>0</c:v>
                </c:pt>
                <c:pt idx="7">
                  <c:v>0</c:v>
                </c:pt>
                <c:pt idx="8">
                  <c:v>0</c:v>
                </c:pt>
                <c:pt idx="9">
                  <c:v>0</c:v>
                </c:pt>
                <c:pt idx="10">
                  <c:v>2.4373483792781148E-2</c:v>
                </c:pt>
                <c:pt idx="11">
                  <c:v>6.7742755779442887E-2</c:v>
                </c:pt>
                <c:pt idx="12">
                  <c:v>0.15185549136875309</c:v>
                </c:pt>
                <c:pt idx="13">
                  <c:v>0.22553521195375026</c:v>
                </c:pt>
                <c:pt idx="14">
                  <c:v>0.33556016594148219</c:v>
                </c:pt>
                <c:pt idx="15">
                  <c:v>0.44129502102723039</c:v>
                </c:pt>
                <c:pt idx="16">
                  <c:v>0.55069545866246594</c:v>
                </c:pt>
                <c:pt idx="17">
                  <c:v>0.63428679268469335</c:v>
                </c:pt>
                <c:pt idx="18">
                  <c:v>0.71060862379088752</c:v>
                </c:pt>
              </c:numCache>
            </c:numRef>
          </c:val>
          <c:extLst>
            <c:ext xmlns:c16="http://schemas.microsoft.com/office/drawing/2014/chart" uri="{C3380CC4-5D6E-409C-BE32-E72D297353CC}">
              <c16:uniqueId val="{00000005-81AF-40E4-BD64-7D9948AA95EB}"/>
            </c:ext>
          </c:extLst>
        </c:ser>
        <c:dLbls>
          <c:showLegendKey val="0"/>
          <c:showVal val="0"/>
          <c:showCatName val="0"/>
          <c:showSerName val="0"/>
          <c:showPercent val="0"/>
          <c:showBubbleSize val="0"/>
        </c:dLbls>
        <c:axId val="607053160"/>
        <c:axId val="607048848"/>
      </c:areaChart>
      <c:lineChart>
        <c:grouping val="standard"/>
        <c:varyColors val="0"/>
        <c:ser>
          <c:idx val="3"/>
          <c:order val="6"/>
          <c:tx>
            <c:strRef>
              <c:f>'G V.7'!$D$3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V.7'!$D$4:$D$22</c:f>
              <c:numCache>
                <c:formatCode>0.0</c:formatCode>
                <c:ptCount val="19"/>
                <c:pt idx="10">
                  <c:v>0.5</c:v>
                </c:pt>
                <c:pt idx="11">
                  <c:v>0.5</c:v>
                </c:pt>
                <c:pt idx="12">
                  <c:v>0.5</c:v>
                </c:pt>
                <c:pt idx="14">
                  <c:v>0.5</c:v>
                </c:pt>
                <c:pt idx="18">
                  <c:v>1</c:v>
                </c:pt>
              </c:numCache>
            </c:numRef>
          </c:val>
          <c:smooth val="0"/>
          <c:extLst>
            <c:ext xmlns:c16="http://schemas.microsoft.com/office/drawing/2014/chart" uri="{C3380CC4-5D6E-409C-BE32-E72D297353CC}">
              <c16:uniqueId val="{00000006-81AF-40E4-BD64-7D9948AA95EB}"/>
            </c:ext>
          </c:extLst>
        </c:ser>
        <c:ser>
          <c:idx val="4"/>
          <c:order val="7"/>
          <c:tx>
            <c:strRef>
              <c:f>'G V.7'!$E$3</c:f>
              <c:strCache>
                <c:ptCount val="1"/>
                <c:pt idx="0">
                  <c:v>EEE</c:v>
                </c:pt>
              </c:strCache>
            </c:strRef>
          </c:tx>
          <c:spPr>
            <a:ln w="19050" cap="rnd">
              <a:noFill/>
              <a:round/>
            </a:ln>
            <a:effectLst/>
          </c:spPr>
          <c:marker>
            <c:symbol val="circle"/>
            <c:size val="8"/>
            <c:spPr>
              <a:solidFill>
                <a:srgbClr val="00B050"/>
              </a:solidFill>
              <a:ln w="9525">
                <a:solidFill>
                  <a:schemeClr val="tx1"/>
                </a:solidFill>
              </a:ln>
              <a:effectLst/>
            </c:spPr>
          </c:marke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V.7'!$E$4:$E$22</c:f>
              <c:numCache>
                <c:formatCode>0.0</c:formatCode>
                <c:ptCount val="19"/>
                <c:pt idx="10">
                  <c:v>0.5</c:v>
                </c:pt>
                <c:pt idx="11">
                  <c:v>0.5</c:v>
                </c:pt>
                <c:pt idx="12">
                  <c:v>0.5</c:v>
                </c:pt>
                <c:pt idx="14">
                  <c:v>0.5</c:v>
                </c:pt>
                <c:pt idx="16">
                  <c:v>0.75</c:v>
                </c:pt>
                <c:pt idx="18">
                  <c:v>1</c:v>
                </c:pt>
              </c:numCache>
            </c:numRef>
          </c:val>
          <c:smooth val="0"/>
          <c:extLst>
            <c:ext xmlns:c16="http://schemas.microsoft.com/office/drawing/2014/chart" uri="{C3380CC4-5D6E-409C-BE32-E72D297353CC}">
              <c16:uniqueId val="{00000007-81AF-40E4-BD64-7D9948AA95EB}"/>
            </c:ext>
          </c:extLst>
        </c:ser>
        <c:ser>
          <c:idx val="5"/>
          <c:order val="8"/>
          <c:tx>
            <c:strRef>
              <c:f>'G V.7'!$F$3</c:f>
              <c:strCache>
                <c:ptCount val="1"/>
                <c:pt idx="0">
                  <c:v>Forward</c:v>
                </c:pt>
              </c:strCache>
            </c:strRef>
          </c:tx>
          <c:spPr>
            <a:ln w="19050" cap="rnd">
              <a:solidFill>
                <a:srgbClr val="00B050"/>
              </a:solidFill>
              <a:round/>
            </a:ln>
            <a:effectLst/>
          </c:spPr>
          <c:marker>
            <c:symbol val="none"/>
          </c:marke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V.7'!$F$4:$F$22</c:f>
              <c:numCache>
                <c:formatCode>0.0</c:formatCode>
                <c:ptCount val="19"/>
                <c:pt idx="10">
                  <c:v>0.51115494920634907</c:v>
                </c:pt>
                <c:pt idx="11">
                  <c:v>0.5025673589964158</c:v>
                </c:pt>
                <c:pt idx="12">
                  <c:v>0.46971017243727603</c:v>
                </c:pt>
                <c:pt idx="13">
                  <c:v>0.45672283913210432</c:v>
                </c:pt>
                <c:pt idx="14">
                  <c:v>0.46020391311827957</c:v>
                </c:pt>
                <c:pt idx="15">
                  <c:v>0.47758217329749098</c:v>
                </c:pt>
                <c:pt idx="16">
                  <c:v>0.50646129598566303</c:v>
                </c:pt>
                <c:pt idx="17">
                  <c:v>0.54448319804147471</c:v>
                </c:pt>
                <c:pt idx="18">
                  <c:v>0.58985538060931886</c:v>
                </c:pt>
              </c:numCache>
            </c:numRef>
          </c:val>
          <c:smooth val="0"/>
          <c:extLst>
            <c:ext xmlns:c16="http://schemas.microsoft.com/office/drawing/2014/chart" uri="{C3380CC4-5D6E-409C-BE32-E72D297353CC}">
              <c16:uniqueId val="{00000008-81AF-40E4-BD64-7D9948AA95EB}"/>
            </c:ext>
          </c:extLst>
        </c:ser>
        <c:ser>
          <c:idx val="12"/>
          <c:order val="9"/>
          <c:tx>
            <c:strRef>
              <c:f>'G V.7'!$C$3</c:f>
              <c:strCache>
                <c:ptCount val="1"/>
                <c:pt idx="0">
                  <c:v>TPM</c:v>
                </c:pt>
              </c:strCache>
            </c:strRef>
          </c:tx>
          <c:spPr>
            <a:ln w="25400" cap="rnd">
              <a:solidFill>
                <a:schemeClr val="tx1"/>
              </a:solidFill>
              <a:round/>
            </a:ln>
            <a:effectLst/>
          </c:spPr>
          <c:marker>
            <c:symbol val="none"/>
          </c:marker>
          <c:cat>
            <c:numRef>
              <c:f>'G V.7'!$B$4:$B$22</c:f>
              <c:numCache>
                <c:formatCode>mmm\.yyyy</c:formatCode>
                <c:ptCount val="19"/>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pt idx="18">
                  <c:v>44713</c:v>
                </c:pt>
              </c:numCache>
            </c:numRef>
          </c:cat>
          <c:val>
            <c:numRef>
              <c:f>'G V.7'!$C$4:$C$22</c:f>
              <c:numCache>
                <c:formatCode>0.0</c:formatCode>
                <c:ptCount val="19"/>
                <c:pt idx="0">
                  <c:v>2.5</c:v>
                </c:pt>
                <c:pt idx="1">
                  <c:v>2.5</c:v>
                </c:pt>
                <c:pt idx="2">
                  <c:v>2.5</c:v>
                </c:pt>
                <c:pt idx="3">
                  <c:v>2.69758064516129</c:v>
                </c:pt>
                <c:pt idx="4">
                  <c:v>2.9166666666666701</c:v>
                </c:pt>
                <c:pt idx="5">
                  <c:v>2.87903225806452</c:v>
                </c:pt>
                <c:pt idx="6">
                  <c:v>2.3688524590163902</c:v>
                </c:pt>
                <c:pt idx="7">
                  <c:v>1.8174603174603201</c:v>
                </c:pt>
                <c:pt idx="8">
                  <c:v>0.5</c:v>
                </c:pt>
                <c:pt idx="9">
                  <c:v>0.5</c:v>
                </c:pt>
              </c:numCache>
            </c:numRef>
          </c:val>
          <c:smooth val="0"/>
          <c:extLst>
            <c:ext xmlns:c16="http://schemas.microsoft.com/office/drawing/2014/chart" uri="{C3380CC4-5D6E-409C-BE32-E72D297353CC}">
              <c16:uniqueId val="{00000009-81AF-40E4-BD64-7D9948AA95EB}"/>
            </c:ext>
          </c:extLst>
        </c:ser>
        <c:dLbls>
          <c:showLegendKey val="0"/>
          <c:showVal val="0"/>
          <c:showCatName val="0"/>
          <c:showSerName val="0"/>
          <c:showPercent val="0"/>
          <c:showBubbleSize val="0"/>
        </c:dLbls>
        <c:marker val="1"/>
        <c:smooth val="0"/>
        <c:axId val="607057080"/>
        <c:axId val="607061000"/>
      </c:lineChart>
      <c:dateAx>
        <c:axId val="607057080"/>
        <c:scaling>
          <c:orientation val="minMax"/>
          <c:min val="4383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61000"/>
        <c:crosses val="autoZero"/>
        <c:auto val="1"/>
        <c:lblOffset val="100"/>
        <c:baseTimeUnit val="days"/>
        <c:majorUnit val="12"/>
        <c:majorTimeUnit val="months"/>
        <c:minorUnit val="3"/>
        <c:minorTimeUnit val="months"/>
      </c:dateAx>
      <c:valAx>
        <c:axId val="607061000"/>
        <c:scaling>
          <c:orientation val="minMax"/>
          <c:max val="2.5"/>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07057080"/>
        <c:crosses val="autoZero"/>
        <c:crossBetween val="midCat"/>
        <c:majorUnit val="0.5"/>
      </c:valAx>
      <c:valAx>
        <c:axId val="607048848"/>
        <c:scaling>
          <c:orientation val="minMax"/>
          <c:max val="2.5"/>
          <c:min val="0"/>
        </c:scaling>
        <c:delete val="1"/>
        <c:axPos val="r"/>
        <c:numFmt formatCode="0.0" sourceLinked="1"/>
        <c:majorTickMark val="out"/>
        <c:minorTickMark val="none"/>
        <c:tickLblPos val="nextTo"/>
        <c:crossAx val="607053160"/>
        <c:crosses val="max"/>
        <c:crossBetween val="between"/>
        <c:majorUnit val="0.5"/>
      </c:valAx>
      <c:dateAx>
        <c:axId val="607053160"/>
        <c:scaling>
          <c:orientation val="minMax"/>
        </c:scaling>
        <c:delete val="1"/>
        <c:axPos val="b"/>
        <c:numFmt formatCode="mmm\.yyyy" sourceLinked="1"/>
        <c:majorTickMark val="out"/>
        <c:minorTickMark val="none"/>
        <c:tickLblPos val="nextTo"/>
        <c:crossAx val="607048848"/>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4"/>
        <c:delete val="1"/>
      </c:legendEntry>
      <c:legendEntry>
        <c:idx val="5"/>
        <c:delete val="1"/>
      </c:legendEntry>
      <c:layout>
        <c:manualLayout>
          <c:xMode val="edge"/>
          <c:yMode val="edge"/>
          <c:x val="7.7086856450635968E-2"/>
          <c:y val="1.0142864236941062E-3"/>
          <c:w val="0.90650288713910765"/>
          <c:h val="0.2034336371630791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320222134982723E-2"/>
          <c:y val="2.9571104626168531E-2"/>
          <c:w val="0.86956848459932634"/>
          <c:h val="0.9467279923342915"/>
        </c:manualLayout>
      </c:layout>
      <c:areaChart>
        <c:grouping val="stacked"/>
        <c:varyColors val="0"/>
        <c:ser>
          <c:idx val="0"/>
          <c:order val="0"/>
          <c:tx>
            <c:strRef>
              <c:f>'G V.8'!$E$2</c:f>
              <c:strCache>
                <c:ptCount val="1"/>
                <c:pt idx="0">
                  <c:v>-90</c:v>
                </c:pt>
              </c:strCache>
            </c:strRef>
          </c:tx>
          <c:spPr>
            <a:no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V.8'!$E$3:$E$22</c:f>
              <c:numCache>
                <c:formatCode>0.00</c:formatCode>
                <c:ptCount val="20"/>
                <c:pt idx="0">
                  <c:v>4.5113532845859794</c:v>
                </c:pt>
                <c:pt idx="1">
                  <c:v>5.2629421361772017</c:v>
                </c:pt>
                <c:pt idx="2">
                  <c:v>2.7795620383417514</c:v>
                </c:pt>
                <c:pt idx="3">
                  <c:v>3.2705689237783275</c:v>
                </c:pt>
                <c:pt idx="4">
                  <c:v>1.4427091233285978</c:v>
                </c:pt>
                <c:pt idx="5">
                  <c:v>1.7998203234561601</c:v>
                </c:pt>
                <c:pt idx="6">
                  <c:v>3.3963149375817068</c:v>
                </c:pt>
                <c:pt idx="7">
                  <c:v>-2.1443308695290995</c:v>
                </c:pt>
                <c:pt idx="8">
                  <c:v>0.36426510170426241</c:v>
                </c:pt>
                <c:pt idx="9">
                  <c:v>-17.727290986527255</c:v>
                </c:pt>
                <c:pt idx="10">
                  <c:v>-9.2394830348111334</c:v>
                </c:pt>
                <c:pt idx="11">
                  <c:v>-3.2939586310346964</c:v>
                </c:pt>
                <c:pt idx="12">
                  <c:v>-5.2356060496427439</c:v>
                </c:pt>
                <c:pt idx="13">
                  <c:v>12.541529368337802</c:v>
                </c:pt>
                <c:pt idx="14">
                  <c:v>2.2923856120697255</c:v>
                </c:pt>
                <c:pt idx="15">
                  <c:v>1.5978679570877006</c:v>
                </c:pt>
                <c:pt idx="16">
                  <c:v>1.9915602314046765E-3</c:v>
                </c:pt>
                <c:pt idx="17">
                  <c:v>-0.32529444323537859</c:v>
                </c:pt>
                <c:pt idx="18">
                  <c:v>-0.3610182839742424</c:v>
                </c:pt>
                <c:pt idx="19">
                  <c:v>-0.81337011195900999</c:v>
                </c:pt>
              </c:numCache>
            </c:numRef>
          </c:val>
          <c:extLst>
            <c:ext xmlns:c16="http://schemas.microsoft.com/office/drawing/2014/chart" uri="{C3380CC4-5D6E-409C-BE32-E72D297353CC}">
              <c16:uniqueId val="{00000000-BE9B-4EA1-B523-6E5DC94A75FA}"/>
            </c:ext>
          </c:extLst>
        </c:ser>
        <c:ser>
          <c:idx val="1"/>
          <c:order val="1"/>
          <c:tx>
            <c:strRef>
              <c:f>'G V.8'!$F$2</c:f>
              <c:strCache>
                <c:ptCount val="1"/>
                <c:pt idx="0">
                  <c:v>-70</c:v>
                </c:pt>
              </c:strCache>
            </c:strRef>
          </c:tx>
          <c:spPr>
            <a:solidFill>
              <a:schemeClr val="accent1">
                <a:lumMod val="40000"/>
                <a:lumOff val="60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V.8'!$F$3:$F$22</c:f>
              <c:numCache>
                <c:formatCode>0.00</c:formatCode>
                <c:ptCount val="20"/>
                <c:pt idx="0">
                  <c:v>0</c:v>
                </c:pt>
                <c:pt idx="1">
                  <c:v>0</c:v>
                </c:pt>
                <c:pt idx="2">
                  <c:v>0</c:v>
                </c:pt>
                <c:pt idx="3">
                  <c:v>0</c:v>
                </c:pt>
                <c:pt idx="4">
                  <c:v>0</c:v>
                </c:pt>
                <c:pt idx="5">
                  <c:v>0</c:v>
                </c:pt>
                <c:pt idx="6">
                  <c:v>0</c:v>
                </c:pt>
                <c:pt idx="7">
                  <c:v>0</c:v>
                </c:pt>
                <c:pt idx="8">
                  <c:v>0</c:v>
                </c:pt>
                <c:pt idx="9">
                  <c:v>0.28354718143938129</c:v>
                </c:pt>
                <c:pt idx="10">
                  <c:v>0.51262313309803176</c:v>
                </c:pt>
                <c:pt idx="11">
                  <c:v>0.69478752753422945</c:v>
                </c:pt>
                <c:pt idx="12">
                  <c:v>0.85388905997230857</c:v>
                </c:pt>
                <c:pt idx="13">
                  <c:v>1.0135981844332225</c:v>
                </c:pt>
                <c:pt idx="14">
                  <c:v>1.2025468708578217</c:v>
                </c:pt>
                <c:pt idx="15">
                  <c:v>1.2968726455217152</c:v>
                </c:pt>
                <c:pt idx="16">
                  <c:v>1.3742373268565311</c:v>
                </c:pt>
                <c:pt idx="17">
                  <c:v>1.4129679068537184</c:v>
                </c:pt>
                <c:pt idx="18">
                  <c:v>1.4237458021802567</c:v>
                </c:pt>
                <c:pt idx="19">
                  <c:v>1.434523697506795</c:v>
                </c:pt>
              </c:numCache>
            </c:numRef>
          </c:val>
          <c:extLst>
            <c:ext xmlns:c16="http://schemas.microsoft.com/office/drawing/2014/chart" uri="{C3380CC4-5D6E-409C-BE32-E72D297353CC}">
              <c16:uniqueId val="{00000001-BE9B-4EA1-B523-6E5DC94A75FA}"/>
            </c:ext>
          </c:extLst>
        </c:ser>
        <c:ser>
          <c:idx val="7"/>
          <c:order val="2"/>
          <c:tx>
            <c:strRef>
              <c:f>'G V.8'!$G$2</c:f>
              <c:strCache>
                <c:ptCount val="1"/>
                <c:pt idx="0">
                  <c:v>-10</c:v>
                </c:pt>
              </c:strCache>
            </c:strRef>
          </c:tx>
          <c:spPr>
            <a:solidFill>
              <a:schemeClr val="accent1">
                <a:lumMod val="75000"/>
              </a:schemeClr>
            </a:solidFill>
            <a:ln>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V.8'!$G$3:$G$22</c:f>
              <c:numCache>
                <c:formatCode>0.00</c:formatCode>
                <c:ptCount val="20"/>
                <c:pt idx="0">
                  <c:v>0</c:v>
                </c:pt>
                <c:pt idx="1">
                  <c:v>0</c:v>
                </c:pt>
                <c:pt idx="2">
                  <c:v>0</c:v>
                </c:pt>
                <c:pt idx="3">
                  <c:v>0</c:v>
                </c:pt>
                <c:pt idx="4">
                  <c:v>0</c:v>
                </c:pt>
                <c:pt idx="5">
                  <c:v>0</c:v>
                </c:pt>
                <c:pt idx="6">
                  <c:v>0</c:v>
                </c:pt>
                <c:pt idx="7">
                  <c:v>0</c:v>
                </c:pt>
                <c:pt idx="8">
                  <c:v>0</c:v>
                </c:pt>
                <c:pt idx="9">
                  <c:v>0.42445472672488904</c:v>
                </c:pt>
                <c:pt idx="10">
                  <c:v>0.76736898165393974</c:v>
                </c:pt>
                <c:pt idx="11">
                  <c:v>1.0400591839226285</c:v>
                </c:pt>
                <c:pt idx="12">
                  <c:v>1.2782255346855047</c:v>
                </c:pt>
                <c:pt idx="13">
                  <c:v>1.5173014176987216</c:v>
                </c:pt>
                <c:pt idx="14">
                  <c:v>1.8001473365128557</c:v>
                </c:pt>
                <c:pt idx="15">
                  <c:v>1.9413478968740452</c:v>
                </c:pt>
                <c:pt idx="16">
                  <c:v>2.0571586219443203</c:v>
                </c:pt>
                <c:pt idx="17">
                  <c:v>2.115136196135504</c:v>
                </c:pt>
                <c:pt idx="18">
                  <c:v>2.1312701199229753</c:v>
                </c:pt>
                <c:pt idx="19">
                  <c:v>2.1474040437104471</c:v>
                </c:pt>
              </c:numCache>
            </c:numRef>
          </c:val>
          <c:extLst>
            <c:ext xmlns:c16="http://schemas.microsoft.com/office/drawing/2014/chart" uri="{C3380CC4-5D6E-409C-BE32-E72D297353CC}">
              <c16:uniqueId val="{00000002-BE9B-4EA1-B523-6E5DC94A75FA}"/>
            </c:ext>
          </c:extLst>
        </c:ser>
        <c:ser>
          <c:idx val="8"/>
          <c:order val="3"/>
          <c:tx>
            <c:strRef>
              <c:f>'G V.8'!$H$2</c:f>
              <c:strCache>
                <c:ptCount val="1"/>
                <c:pt idx="0">
                  <c:v>10</c:v>
                </c:pt>
              </c:strCache>
            </c:strRef>
          </c:tx>
          <c:spPr>
            <a:solidFill>
              <a:srgbClr val="002060"/>
            </a:solidFill>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V.8'!$H$3:$H$22</c:f>
              <c:numCache>
                <c:formatCode>0.00</c:formatCode>
                <c:ptCount val="20"/>
                <c:pt idx="0">
                  <c:v>0</c:v>
                </c:pt>
                <c:pt idx="1">
                  <c:v>0</c:v>
                </c:pt>
                <c:pt idx="2">
                  <c:v>0</c:v>
                </c:pt>
                <c:pt idx="3">
                  <c:v>0</c:v>
                </c:pt>
                <c:pt idx="4">
                  <c:v>0</c:v>
                </c:pt>
                <c:pt idx="5">
                  <c:v>0</c:v>
                </c:pt>
                <c:pt idx="6">
                  <c:v>0</c:v>
                </c:pt>
                <c:pt idx="7">
                  <c:v>0</c:v>
                </c:pt>
                <c:pt idx="8">
                  <c:v>0</c:v>
                </c:pt>
                <c:pt idx="9">
                  <c:v>0.11712602087504109</c:v>
                </c:pt>
                <c:pt idx="10">
                  <c:v>0.21175138290381668</c:v>
                </c:pt>
                <c:pt idx="11">
                  <c:v>0.28699879166701892</c:v>
                </c:pt>
                <c:pt idx="12">
                  <c:v>0.35271952750715707</c:v>
                </c:pt>
                <c:pt idx="13">
                  <c:v>0.41869124392692569</c:v>
                </c:pt>
                <c:pt idx="14">
                  <c:v>0.49674106857386846</c:v>
                </c:pt>
                <c:pt idx="15">
                  <c:v>0.53570461106529521</c:v>
                </c:pt>
                <c:pt idx="16">
                  <c:v>0.56766196375352695</c:v>
                </c:pt>
                <c:pt idx="17">
                  <c:v>0.5836605665194754</c:v>
                </c:pt>
                <c:pt idx="18">
                  <c:v>0.58811263684723114</c:v>
                </c:pt>
                <c:pt idx="19">
                  <c:v>0.59256470717498777</c:v>
                </c:pt>
              </c:numCache>
            </c:numRef>
          </c:val>
          <c:extLst>
            <c:ext xmlns:c16="http://schemas.microsoft.com/office/drawing/2014/chart" uri="{C3380CC4-5D6E-409C-BE32-E72D297353CC}">
              <c16:uniqueId val="{00000003-BE9B-4EA1-B523-6E5DC94A75FA}"/>
            </c:ext>
          </c:extLst>
        </c:ser>
        <c:ser>
          <c:idx val="2"/>
          <c:order val="4"/>
          <c:tx>
            <c:strRef>
              <c:f>'G V.8'!$I$2</c:f>
              <c:strCache>
                <c:ptCount val="1"/>
                <c:pt idx="0">
                  <c:v>70</c:v>
                </c:pt>
              </c:strCache>
            </c:strRef>
          </c:tx>
          <c:spPr>
            <a:solidFill>
              <a:schemeClr val="accent1">
                <a:lumMod val="75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V.8'!$I$3:$I$22</c:f>
              <c:numCache>
                <c:formatCode>0.00</c:formatCode>
                <c:ptCount val="20"/>
                <c:pt idx="0">
                  <c:v>0</c:v>
                </c:pt>
                <c:pt idx="1">
                  <c:v>0</c:v>
                </c:pt>
                <c:pt idx="2">
                  <c:v>0</c:v>
                </c:pt>
                <c:pt idx="3">
                  <c:v>0</c:v>
                </c:pt>
                <c:pt idx="4">
                  <c:v>0</c:v>
                </c:pt>
                <c:pt idx="5">
                  <c:v>0</c:v>
                </c:pt>
                <c:pt idx="6">
                  <c:v>0</c:v>
                </c:pt>
                <c:pt idx="7">
                  <c:v>0</c:v>
                </c:pt>
                <c:pt idx="8">
                  <c:v>0</c:v>
                </c:pt>
                <c:pt idx="9">
                  <c:v>0.42445472672488904</c:v>
                </c:pt>
                <c:pt idx="10">
                  <c:v>0.76736898165393885</c:v>
                </c:pt>
                <c:pt idx="11">
                  <c:v>1.0400591839226281</c:v>
                </c:pt>
                <c:pt idx="12">
                  <c:v>1.2782255346855038</c:v>
                </c:pt>
                <c:pt idx="13">
                  <c:v>1.5173014176987198</c:v>
                </c:pt>
                <c:pt idx="14">
                  <c:v>1.8001473365128557</c:v>
                </c:pt>
                <c:pt idx="15">
                  <c:v>1.9413478968740456</c:v>
                </c:pt>
                <c:pt idx="16">
                  <c:v>2.0571586219443194</c:v>
                </c:pt>
                <c:pt idx="17">
                  <c:v>2.1151361961355035</c:v>
                </c:pt>
                <c:pt idx="18">
                  <c:v>2.1312701199229753</c:v>
                </c:pt>
                <c:pt idx="19">
                  <c:v>2.1474040437104467</c:v>
                </c:pt>
              </c:numCache>
            </c:numRef>
          </c:val>
          <c:extLst>
            <c:ext xmlns:c16="http://schemas.microsoft.com/office/drawing/2014/chart" uri="{C3380CC4-5D6E-409C-BE32-E72D297353CC}">
              <c16:uniqueId val="{00000004-BE9B-4EA1-B523-6E5DC94A75FA}"/>
            </c:ext>
          </c:extLst>
        </c:ser>
        <c:ser>
          <c:idx val="3"/>
          <c:order val="5"/>
          <c:tx>
            <c:strRef>
              <c:f>'G V.8'!$J$2</c:f>
              <c:strCache>
                <c:ptCount val="1"/>
                <c:pt idx="0">
                  <c:v>90</c:v>
                </c:pt>
              </c:strCache>
            </c:strRef>
          </c:tx>
          <c:spPr>
            <a:solidFill>
              <a:schemeClr val="accent1">
                <a:lumMod val="40000"/>
                <a:lumOff val="60000"/>
              </a:schemeClr>
            </a:solidFill>
            <a:ln w="25400">
              <a:noFill/>
            </a:ln>
          </c:spP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V.8'!$J$3:$J$22</c:f>
              <c:numCache>
                <c:formatCode>0.00</c:formatCode>
                <c:ptCount val="20"/>
                <c:pt idx="0">
                  <c:v>0</c:v>
                </c:pt>
                <c:pt idx="1">
                  <c:v>0</c:v>
                </c:pt>
                <c:pt idx="2">
                  <c:v>0</c:v>
                </c:pt>
                <c:pt idx="3">
                  <c:v>0</c:v>
                </c:pt>
                <c:pt idx="4">
                  <c:v>0</c:v>
                </c:pt>
                <c:pt idx="5">
                  <c:v>0</c:v>
                </c:pt>
                <c:pt idx="6">
                  <c:v>0</c:v>
                </c:pt>
                <c:pt idx="7">
                  <c:v>0</c:v>
                </c:pt>
                <c:pt idx="8">
                  <c:v>0</c:v>
                </c:pt>
                <c:pt idx="9">
                  <c:v>0.28354718143938129</c:v>
                </c:pt>
                <c:pt idx="10">
                  <c:v>0.51262313309803087</c:v>
                </c:pt>
                <c:pt idx="11">
                  <c:v>0.69478752753422834</c:v>
                </c:pt>
                <c:pt idx="12">
                  <c:v>0.85388905997230768</c:v>
                </c:pt>
                <c:pt idx="13">
                  <c:v>1.0135981844332242</c:v>
                </c:pt>
                <c:pt idx="14">
                  <c:v>1.2025468708578195</c:v>
                </c:pt>
                <c:pt idx="15">
                  <c:v>1.296872645521713</c:v>
                </c:pt>
                <c:pt idx="16">
                  <c:v>1.3742373268565293</c:v>
                </c:pt>
                <c:pt idx="17">
                  <c:v>1.4129679068537158</c:v>
                </c:pt>
                <c:pt idx="18">
                  <c:v>1.423745802180254</c:v>
                </c:pt>
                <c:pt idx="19">
                  <c:v>1.4345236975067923</c:v>
                </c:pt>
              </c:numCache>
            </c:numRef>
          </c:val>
          <c:extLst>
            <c:ext xmlns:c16="http://schemas.microsoft.com/office/drawing/2014/chart" uri="{C3380CC4-5D6E-409C-BE32-E72D297353CC}">
              <c16:uniqueId val="{00000005-BE9B-4EA1-B523-6E5DC94A75FA}"/>
            </c:ext>
          </c:extLst>
        </c:ser>
        <c:dLbls>
          <c:showLegendKey val="0"/>
          <c:showVal val="0"/>
          <c:showCatName val="0"/>
          <c:showSerName val="0"/>
          <c:showPercent val="0"/>
          <c:showBubbleSize val="0"/>
        </c:dLbls>
        <c:axId val="607055904"/>
        <c:axId val="607049240"/>
      </c:areaChart>
      <c:lineChart>
        <c:grouping val="standard"/>
        <c:varyColors val="0"/>
        <c:ser>
          <c:idx val="20"/>
          <c:order val="6"/>
          <c:spPr>
            <a:ln w="12700">
              <a:solidFill>
                <a:srgbClr val="000000"/>
              </a:solidFill>
              <a:prstDash val="solid"/>
            </a:ln>
          </c:spPr>
          <c:marker>
            <c:symbol val="none"/>
          </c:marke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V.8'!$D$3:$D$11</c:f>
              <c:numCache>
                <c:formatCode>0.0</c:formatCode>
                <c:ptCount val="9"/>
                <c:pt idx="0">
                  <c:v>4.5113532845859794</c:v>
                </c:pt>
                <c:pt idx="1">
                  <c:v>5.2629421361772017</c:v>
                </c:pt>
                <c:pt idx="2">
                  <c:v>2.7795620383417514</c:v>
                </c:pt>
                <c:pt idx="3">
                  <c:v>3.2705689237783275</c:v>
                </c:pt>
                <c:pt idx="4">
                  <c:v>1.4427091233285978</c:v>
                </c:pt>
                <c:pt idx="5">
                  <c:v>1.7998203234561601</c:v>
                </c:pt>
                <c:pt idx="6">
                  <c:v>3.3963149375817068</c:v>
                </c:pt>
                <c:pt idx="7">
                  <c:v>-2.1443308695290995</c:v>
                </c:pt>
                <c:pt idx="8">
                  <c:v>0.36426510170426241</c:v>
                </c:pt>
              </c:numCache>
            </c:numRef>
          </c:val>
          <c:smooth val="0"/>
          <c:extLst>
            <c:ext xmlns:c16="http://schemas.microsoft.com/office/drawing/2014/chart" uri="{C3380CC4-5D6E-409C-BE32-E72D297353CC}">
              <c16:uniqueId val="{00000006-BE9B-4EA1-B523-6E5DC94A75FA}"/>
            </c:ext>
          </c:extLst>
        </c:ser>
        <c:ser>
          <c:idx val="18"/>
          <c:order val="7"/>
          <c:spPr>
            <a:ln w="3175">
              <a:solidFill>
                <a:schemeClr val="tx1"/>
              </a:solidFill>
              <a:prstDash val="solid"/>
            </a:ln>
          </c:spPr>
          <c:marker>
            <c:symbol val="none"/>
          </c:marker>
          <c:cat>
            <c:numRef>
              <c:f>'G V.8'!$C$3:$C$22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V.8'!$K$3:$K$22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7-BE9B-4EA1-B523-6E5DC94A75FA}"/>
            </c:ext>
          </c:extLst>
        </c:ser>
        <c:dLbls>
          <c:showLegendKey val="0"/>
          <c:showVal val="0"/>
          <c:showCatName val="0"/>
          <c:showSerName val="0"/>
          <c:showPercent val="0"/>
          <c:showBubbleSize val="0"/>
        </c:dLbls>
        <c:marker val="1"/>
        <c:smooth val="0"/>
        <c:axId val="607054728"/>
        <c:axId val="607057472"/>
      </c:lineChart>
      <c:catAx>
        <c:axId val="607055904"/>
        <c:scaling>
          <c:orientation val="minMax"/>
        </c:scaling>
        <c:delete val="0"/>
        <c:axPos val="b"/>
        <c:numFmt formatCode="00" sourceLinked="0"/>
        <c:majorTickMark val="out"/>
        <c:minorTickMark val="none"/>
        <c:tickLblPos val="low"/>
        <c:spPr>
          <a:ln w="12700">
            <a:noFill/>
            <a:prstDash val="solid"/>
          </a:ln>
          <a:effectLst/>
        </c:spPr>
        <c:txPr>
          <a:bodyPr rot="0" vert="horz"/>
          <a:lstStyle/>
          <a:p>
            <a:pPr>
              <a:defRPr/>
            </a:pPr>
            <a:endParaRPr lang="es-CL"/>
          </a:p>
        </c:txPr>
        <c:crossAx val="607049240"/>
        <c:crossesAt val="-6"/>
        <c:auto val="0"/>
        <c:lblAlgn val="ctr"/>
        <c:lblOffset val="100"/>
        <c:tickLblSkip val="4"/>
        <c:tickMarkSkip val="4"/>
        <c:noMultiLvlLbl val="0"/>
      </c:catAx>
      <c:valAx>
        <c:axId val="607049240"/>
        <c:scaling>
          <c:orientation val="minMax"/>
          <c:max val="18"/>
          <c:min val="-18"/>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5904"/>
        <c:crosses val="autoZero"/>
        <c:crossBetween val="midCat"/>
        <c:majorUnit val="6"/>
        <c:minorUnit val="0.4"/>
      </c:valAx>
      <c:catAx>
        <c:axId val="607054728"/>
        <c:scaling>
          <c:orientation val="minMax"/>
        </c:scaling>
        <c:delete val="1"/>
        <c:axPos val="b"/>
        <c:numFmt formatCode="00" sourceLinked="1"/>
        <c:majorTickMark val="out"/>
        <c:minorTickMark val="none"/>
        <c:tickLblPos val="nextTo"/>
        <c:crossAx val="607057472"/>
        <c:crosses val="autoZero"/>
        <c:auto val="0"/>
        <c:lblAlgn val="ctr"/>
        <c:lblOffset val="100"/>
        <c:noMultiLvlLbl val="0"/>
      </c:catAx>
      <c:valAx>
        <c:axId val="607057472"/>
        <c:scaling>
          <c:orientation val="minMax"/>
          <c:max val="12"/>
          <c:min val="-4"/>
        </c:scaling>
        <c:delete val="1"/>
        <c:axPos val="r"/>
        <c:numFmt formatCode="0" sourceLinked="0"/>
        <c:majorTickMark val="out"/>
        <c:minorTickMark val="none"/>
        <c:tickLblPos val="nextTo"/>
        <c:crossAx val="607054728"/>
        <c:crosses val="max"/>
        <c:crossBetween val="between"/>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V.9'!$D$5:$D$24</c:f>
              <c:numCache>
                <c:formatCode>0.0</c:formatCode>
                <c:ptCount val="20"/>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pt idx="9">
                  <c:v>2.8515426009517508</c:v>
                </c:pt>
                <c:pt idx="10">
                  <c:v>1.7651277485909553</c:v>
                </c:pt>
                <c:pt idx="11">
                  <c:v>1.0047604786422091</c:v>
                </c:pt>
                <c:pt idx="12">
                  <c:v>0.43571702337110496</c:v>
                </c:pt>
                <c:pt idx="13">
                  <c:v>0.34637778341774017</c:v>
                </c:pt>
                <c:pt idx="14">
                  <c:v>0.39287486867856725</c:v>
                </c:pt>
                <c:pt idx="15">
                  <c:v>0.79698268275495021</c:v>
                </c:pt>
                <c:pt idx="16">
                  <c:v>0.93042831534515069</c:v>
                </c:pt>
                <c:pt idx="17">
                  <c:v>0.97358641251302247</c:v>
                </c:pt>
                <c:pt idx="18">
                  <c:v>0.91230301061583718</c:v>
                </c:pt>
                <c:pt idx="19">
                  <c:v>0.767757860310887</c:v>
                </c:pt>
              </c:numCache>
            </c:numRef>
          </c:val>
          <c:extLst>
            <c:ext xmlns:c16="http://schemas.microsoft.com/office/drawing/2014/chart" uri="{C3380CC4-5D6E-409C-BE32-E72D297353CC}">
              <c16:uniqueId val="{00000000-23CB-403E-AC5F-2BCD6767DDE9}"/>
            </c:ext>
          </c:extLst>
        </c:ser>
        <c:ser>
          <c:idx val="1"/>
          <c:order val="1"/>
          <c:spPr>
            <a:solidFill>
              <a:srgbClr val="FFD5D5"/>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V.9'!$E$5:$E$24</c:f>
              <c:numCache>
                <c:formatCode>0.0</c:formatCode>
                <c:ptCount val="20"/>
                <c:pt idx="0">
                  <c:v>0</c:v>
                </c:pt>
                <c:pt idx="1">
                  <c:v>0</c:v>
                </c:pt>
                <c:pt idx="2">
                  <c:v>0</c:v>
                </c:pt>
                <c:pt idx="3">
                  <c:v>0</c:v>
                </c:pt>
                <c:pt idx="4">
                  <c:v>0</c:v>
                </c:pt>
                <c:pt idx="5">
                  <c:v>0</c:v>
                </c:pt>
                <c:pt idx="6">
                  <c:v>0</c:v>
                </c:pt>
                <c:pt idx="7">
                  <c:v>0</c:v>
                </c:pt>
                <c:pt idx="8">
                  <c:v>0</c:v>
                </c:pt>
                <c:pt idx="9">
                  <c:v>2.4387382441303007E-2</c:v>
                </c:pt>
                <c:pt idx="10">
                  <c:v>0.15763961793158598</c:v>
                </c:pt>
                <c:pt idx="11">
                  <c:v>0.3839935906804044</c:v>
                </c:pt>
                <c:pt idx="12">
                  <c:v>0.52907430170208258</c:v>
                </c:pt>
                <c:pt idx="13">
                  <c:v>0.61979622629859987</c:v>
                </c:pt>
                <c:pt idx="14">
                  <c:v>0.68089074179929687</c:v>
                </c:pt>
                <c:pt idx="15">
                  <c:v>0.70505879080852396</c:v>
                </c:pt>
                <c:pt idx="16">
                  <c:v>0.70970728257565585</c:v>
                </c:pt>
                <c:pt idx="17">
                  <c:v>0.73862892408031922</c:v>
                </c:pt>
                <c:pt idx="18">
                  <c:v>0.78782664533872504</c:v>
                </c:pt>
                <c:pt idx="19">
                  <c:v>0.83702436659713131</c:v>
                </c:pt>
              </c:numCache>
            </c:numRef>
          </c:val>
          <c:extLst>
            <c:ext xmlns:c16="http://schemas.microsoft.com/office/drawing/2014/chart" uri="{C3380CC4-5D6E-409C-BE32-E72D297353CC}">
              <c16:uniqueId val="{00000001-23CB-403E-AC5F-2BCD6767DDE9}"/>
            </c:ext>
          </c:extLst>
        </c:ser>
        <c:ser>
          <c:idx val="2"/>
          <c:order val="2"/>
          <c:spPr>
            <a:solidFill>
              <a:srgbClr val="FF8181"/>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V.9'!$F$5:$F$24</c:f>
              <c:numCache>
                <c:formatCode>0.0</c:formatCode>
                <c:ptCount val="20"/>
                <c:pt idx="0">
                  <c:v>0</c:v>
                </c:pt>
                <c:pt idx="1">
                  <c:v>0</c:v>
                </c:pt>
                <c:pt idx="2">
                  <c:v>0</c:v>
                </c:pt>
                <c:pt idx="3">
                  <c:v>0</c:v>
                </c:pt>
                <c:pt idx="4">
                  <c:v>0</c:v>
                </c:pt>
                <c:pt idx="5">
                  <c:v>0</c:v>
                </c:pt>
                <c:pt idx="6">
                  <c:v>0</c:v>
                </c:pt>
                <c:pt idx="7">
                  <c:v>0</c:v>
                </c:pt>
                <c:pt idx="8">
                  <c:v>0</c:v>
                </c:pt>
                <c:pt idx="9">
                  <c:v>3.6506586653804352E-2</c:v>
                </c:pt>
                <c:pt idx="10">
                  <c:v>0.23597794416613627</c:v>
                </c:pt>
                <c:pt idx="11">
                  <c:v>0.5748175445404855</c:v>
                </c:pt>
                <c:pt idx="12">
                  <c:v>0.79199548733348901</c:v>
                </c:pt>
                <c:pt idx="13">
                  <c:v>0.92780127992537675</c:v>
                </c:pt>
                <c:pt idx="14">
                  <c:v>1.0192564506295931</c:v>
                </c:pt>
                <c:pt idx="15">
                  <c:v>1.0554347070510148</c:v>
                </c:pt>
                <c:pt idx="16">
                  <c:v>1.0623932466939934</c:v>
                </c:pt>
                <c:pt idx="17">
                  <c:v>1.105687372838998</c:v>
                </c:pt>
                <c:pt idx="18">
                  <c:v>1.1793336888637915</c:v>
                </c:pt>
                <c:pt idx="19">
                  <c:v>1.2529800048885846</c:v>
                </c:pt>
              </c:numCache>
            </c:numRef>
          </c:val>
          <c:extLst>
            <c:ext xmlns:c16="http://schemas.microsoft.com/office/drawing/2014/chart" uri="{C3380CC4-5D6E-409C-BE32-E72D297353CC}">
              <c16:uniqueId val="{00000002-23CB-403E-AC5F-2BCD6767DDE9}"/>
            </c:ext>
          </c:extLst>
        </c:ser>
        <c:ser>
          <c:idx val="3"/>
          <c:order val="3"/>
          <c:spPr>
            <a:solidFill>
              <a:srgbClr val="FF0000"/>
            </a:solidFill>
            <a:ln w="25400">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V.9'!$G$5:$G$24</c:f>
              <c:numCache>
                <c:formatCode>0.0</c:formatCode>
                <c:ptCount val="20"/>
                <c:pt idx="0">
                  <c:v>0</c:v>
                </c:pt>
                <c:pt idx="1">
                  <c:v>0</c:v>
                </c:pt>
                <c:pt idx="2">
                  <c:v>0</c:v>
                </c:pt>
                <c:pt idx="3">
                  <c:v>0</c:v>
                </c:pt>
                <c:pt idx="4">
                  <c:v>0</c:v>
                </c:pt>
                <c:pt idx="5">
                  <c:v>0</c:v>
                </c:pt>
                <c:pt idx="6">
                  <c:v>0</c:v>
                </c:pt>
                <c:pt idx="7">
                  <c:v>0</c:v>
                </c:pt>
                <c:pt idx="8">
                  <c:v>0</c:v>
                </c:pt>
                <c:pt idx="9">
                  <c:v>1.0073798125615596E-2</c:v>
                </c:pt>
                <c:pt idx="10">
                  <c:v>6.5116856696865177E-2</c:v>
                </c:pt>
                <c:pt idx="11">
                  <c:v>0.15861783950594344</c:v>
                </c:pt>
                <c:pt idx="12">
                  <c:v>0.21854693596682129</c:v>
                </c:pt>
                <c:pt idx="13">
                  <c:v>0.25602182102889404</c:v>
                </c:pt>
                <c:pt idx="14">
                  <c:v>0.28125838822578864</c:v>
                </c:pt>
                <c:pt idx="15">
                  <c:v>0.29124158537271194</c:v>
                </c:pt>
                <c:pt idx="16">
                  <c:v>0.29316175732078298</c:v>
                </c:pt>
                <c:pt idx="17">
                  <c:v>0.30510854081346217</c:v>
                </c:pt>
                <c:pt idx="18">
                  <c:v>0.32543084942490674</c:v>
                </c:pt>
                <c:pt idx="19">
                  <c:v>0.34575315803635132</c:v>
                </c:pt>
              </c:numCache>
            </c:numRef>
          </c:val>
          <c:extLst>
            <c:ext xmlns:c16="http://schemas.microsoft.com/office/drawing/2014/chart" uri="{C3380CC4-5D6E-409C-BE32-E72D297353CC}">
              <c16:uniqueId val="{00000003-23CB-403E-AC5F-2BCD6767DDE9}"/>
            </c:ext>
          </c:extLst>
        </c:ser>
        <c:ser>
          <c:idx val="4"/>
          <c:order val="4"/>
          <c:spPr>
            <a:solidFill>
              <a:srgbClr val="FF8181"/>
            </a:solidFill>
            <a:ln w="28575">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V.9'!$H$5:$H$24</c:f>
              <c:numCache>
                <c:formatCode>0.0</c:formatCode>
                <c:ptCount val="20"/>
                <c:pt idx="0">
                  <c:v>0</c:v>
                </c:pt>
                <c:pt idx="1">
                  <c:v>0</c:v>
                </c:pt>
                <c:pt idx="2">
                  <c:v>0</c:v>
                </c:pt>
                <c:pt idx="3">
                  <c:v>0</c:v>
                </c:pt>
                <c:pt idx="4">
                  <c:v>0</c:v>
                </c:pt>
                <c:pt idx="5">
                  <c:v>0</c:v>
                </c:pt>
                <c:pt idx="6">
                  <c:v>0</c:v>
                </c:pt>
                <c:pt idx="7">
                  <c:v>0</c:v>
                </c:pt>
                <c:pt idx="8">
                  <c:v>0</c:v>
                </c:pt>
                <c:pt idx="9">
                  <c:v>3.6506586653804352E-2</c:v>
                </c:pt>
                <c:pt idx="10">
                  <c:v>0.23597794416613604</c:v>
                </c:pt>
                <c:pt idx="11">
                  <c:v>0.5748175445404855</c:v>
                </c:pt>
                <c:pt idx="12">
                  <c:v>0.79199548733348912</c:v>
                </c:pt>
                <c:pt idx="13">
                  <c:v>0.92780127992537631</c:v>
                </c:pt>
                <c:pt idx="14">
                  <c:v>1.0192564506295931</c:v>
                </c:pt>
                <c:pt idx="15">
                  <c:v>1.0554347070510146</c:v>
                </c:pt>
                <c:pt idx="16">
                  <c:v>1.0623932466939925</c:v>
                </c:pt>
                <c:pt idx="17">
                  <c:v>1.1056873728389975</c:v>
                </c:pt>
                <c:pt idx="18">
                  <c:v>1.1793336888637911</c:v>
                </c:pt>
                <c:pt idx="19">
                  <c:v>1.2529800048885851</c:v>
                </c:pt>
              </c:numCache>
            </c:numRef>
          </c:val>
          <c:extLst>
            <c:ext xmlns:c16="http://schemas.microsoft.com/office/drawing/2014/chart" uri="{C3380CC4-5D6E-409C-BE32-E72D297353CC}">
              <c16:uniqueId val="{00000004-23CB-403E-AC5F-2BCD6767DDE9}"/>
            </c:ext>
          </c:extLst>
        </c:ser>
        <c:ser>
          <c:idx val="5"/>
          <c:order val="5"/>
          <c:spPr>
            <a:solidFill>
              <a:srgbClr val="FFD5D5"/>
            </a:solidFill>
            <a:ln w="28575">
              <a:noFill/>
            </a:ln>
          </c:spP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V.9'!$I$5:$I$24</c:f>
              <c:numCache>
                <c:formatCode>0.0</c:formatCode>
                <c:ptCount val="20"/>
                <c:pt idx="0">
                  <c:v>0</c:v>
                </c:pt>
                <c:pt idx="1">
                  <c:v>0</c:v>
                </c:pt>
                <c:pt idx="2">
                  <c:v>0</c:v>
                </c:pt>
                <c:pt idx="3">
                  <c:v>0</c:v>
                </c:pt>
                <c:pt idx="4">
                  <c:v>0</c:v>
                </c:pt>
                <c:pt idx="5">
                  <c:v>0</c:v>
                </c:pt>
                <c:pt idx="6">
                  <c:v>0</c:v>
                </c:pt>
                <c:pt idx="7">
                  <c:v>0</c:v>
                </c:pt>
                <c:pt idx="8">
                  <c:v>0</c:v>
                </c:pt>
                <c:pt idx="9">
                  <c:v>2.4387382441303007E-2</c:v>
                </c:pt>
                <c:pt idx="10">
                  <c:v>0.15763961793158598</c:v>
                </c:pt>
                <c:pt idx="11">
                  <c:v>0.38399359068040395</c:v>
                </c:pt>
                <c:pt idx="12">
                  <c:v>0.52907430170208114</c:v>
                </c:pt>
                <c:pt idx="13">
                  <c:v>0.61979622629859898</c:v>
                </c:pt>
                <c:pt idx="14">
                  <c:v>0.68089074179929598</c:v>
                </c:pt>
                <c:pt idx="15">
                  <c:v>0.70505879080852285</c:v>
                </c:pt>
                <c:pt idx="16">
                  <c:v>0.70970728257565519</c:v>
                </c:pt>
                <c:pt idx="17">
                  <c:v>0.73862892408031833</c:v>
                </c:pt>
                <c:pt idx="18">
                  <c:v>0.78782664533872371</c:v>
                </c:pt>
                <c:pt idx="19">
                  <c:v>0.83702436659712909</c:v>
                </c:pt>
              </c:numCache>
            </c:numRef>
          </c:val>
          <c:extLst>
            <c:ext xmlns:c16="http://schemas.microsoft.com/office/drawing/2014/chart" uri="{C3380CC4-5D6E-409C-BE32-E72D297353CC}">
              <c16:uniqueId val="{00000005-23CB-403E-AC5F-2BCD6767DDE9}"/>
            </c:ext>
          </c:extLst>
        </c:ser>
        <c:dLbls>
          <c:showLegendKey val="0"/>
          <c:showVal val="0"/>
          <c:showCatName val="0"/>
          <c:showSerName val="0"/>
          <c:showPercent val="0"/>
          <c:showBubbleSize val="0"/>
        </c:dLbls>
        <c:axId val="607060608"/>
        <c:axId val="607058256"/>
      </c:areaChart>
      <c:lineChart>
        <c:grouping val="standard"/>
        <c:varyColors val="0"/>
        <c:ser>
          <c:idx val="20"/>
          <c:order val="7"/>
          <c:spPr>
            <a:ln>
              <a:solidFill>
                <a:sysClr val="windowText" lastClr="000000"/>
              </a:solidFill>
            </a:ln>
          </c:spPr>
          <c:marker>
            <c:symbol val="none"/>
          </c:marker>
          <c:cat>
            <c:numRef>
              <c:f>'G V.9'!$B$5:$B$24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V.9'!$C$5:$C$13</c:f>
              <c:numCache>
                <c:formatCode>0.0</c:formatCode>
                <c:ptCount val="9"/>
                <c:pt idx="0">
                  <c:v>2.0346661321276542</c:v>
                </c:pt>
                <c:pt idx="1">
                  <c:v>2.1481099198333879</c:v>
                </c:pt>
                <c:pt idx="2">
                  <c:v>2.6483487229648404</c:v>
                </c:pt>
                <c:pt idx="3">
                  <c:v>2.4252590598490684</c:v>
                </c:pt>
                <c:pt idx="4">
                  <c:v>1.8392302151995636</c:v>
                </c:pt>
                <c:pt idx="5">
                  <c:v>2.2175823093615321</c:v>
                </c:pt>
                <c:pt idx="6">
                  <c:v>2.2071115093720692</c:v>
                </c:pt>
                <c:pt idx="7">
                  <c:v>2.7479670649633192</c:v>
                </c:pt>
                <c:pt idx="8">
                  <c:v>3.6966984608942397</c:v>
                </c:pt>
              </c:numCache>
            </c:numRef>
          </c:val>
          <c:smooth val="0"/>
          <c:extLst>
            <c:ext xmlns:c16="http://schemas.microsoft.com/office/drawing/2014/chart" uri="{C3380CC4-5D6E-409C-BE32-E72D297353CC}">
              <c16:uniqueId val="{00000006-23CB-403E-AC5F-2BCD6767DDE9}"/>
            </c:ext>
          </c:extLst>
        </c:ser>
        <c:dLbls>
          <c:showLegendKey val="0"/>
          <c:showVal val="0"/>
          <c:showCatName val="0"/>
          <c:showSerName val="0"/>
          <c:showPercent val="0"/>
          <c:showBubbleSize val="0"/>
        </c:dLbls>
        <c:marker val="1"/>
        <c:smooth val="0"/>
        <c:axId val="607060608"/>
        <c:axId val="607058256"/>
      </c:lineChart>
      <c:lineChart>
        <c:grouping val="standard"/>
        <c:varyColors val="0"/>
        <c:ser>
          <c:idx val="18"/>
          <c:order val="6"/>
          <c:spPr>
            <a:ln w="28575">
              <a:noFill/>
            </a:ln>
          </c:spPr>
          <c:marker>
            <c:symbol val="none"/>
          </c:marker>
          <c:cat>
            <c:numRef>
              <c:f>'G V.9'!$B$5:$B$12</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23CB-403E-AC5F-2BCD6767DDE9}"/>
            </c:ext>
          </c:extLst>
        </c:ser>
        <c:dLbls>
          <c:showLegendKey val="0"/>
          <c:showVal val="0"/>
          <c:showCatName val="0"/>
          <c:showSerName val="0"/>
          <c:showPercent val="0"/>
          <c:showBubbleSize val="0"/>
        </c:dLbls>
        <c:marker val="1"/>
        <c:smooth val="0"/>
        <c:axId val="607055120"/>
        <c:axId val="607051200"/>
      </c:lineChart>
      <c:catAx>
        <c:axId val="60706060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58256"/>
        <c:crossesAt val="-3"/>
        <c:auto val="0"/>
        <c:lblAlgn val="ctr"/>
        <c:lblOffset val="100"/>
        <c:tickLblSkip val="4"/>
        <c:tickMarkSkip val="4"/>
        <c:noMultiLvlLbl val="0"/>
      </c:catAx>
      <c:valAx>
        <c:axId val="607058256"/>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607060608"/>
        <c:crosses val="autoZero"/>
        <c:crossBetween val="midCat"/>
        <c:majorUnit val="1"/>
      </c:valAx>
      <c:catAx>
        <c:axId val="607055120"/>
        <c:scaling>
          <c:orientation val="minMax"/>
        </c:scaling>
        <c:delete val="1"/>
        <c:axPos val="b"/>
        <c:numFmt formatCode="00" sourceLinked="1"/>
        <c:majorTickMark val="out"/>
        <c:minorTickMark val="none"/>
        <c:tickLblPos val="nextTo"/>
        <c:crossAx val="607051200"/>
        <c:crossesAt val="-2"/>
        <c:auto val="0"/>
        <c:lblAlgn val="ctr"/>
        <c:lblOffset val="100"/>
        <c:noMultiLvlLbl val="0"/>
      </c:catAx>
      <c:valAx>
        <c:axId val="607051200"/>
        <c:scaling>
          <c:orientation val="minMax"/>
          <c:max val="6"/>
          <c:min val="0"/>
        </c:scaling>
        <c:delete val="1"/>
        <c:axPos val="r"/>
        <c:numFmt formatCode="0" sourceLinked="0"/>
        <c:majorTickMark val="out"/>
        <c:minorTickMark val="none"/>
        <c:tickLblPos val="nextTo"/>
        <c:crossAx val="607055120"/>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Frutiger LT 47 LightCn" panose="020B0406020204020204" pitchFamily="34" charset="0"/>
          <a:ea typeface="Humnst777 Lt BT"/>
          <a:cs typeface="Humnst777 Lt B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31749</xdr:colOff>
      <xdr:row>3</xdr:row>
      <xdr:rowOff>139507</xdr:rowOff>
    </xdr:from>
    <xdr:to>
      <xdr:col>13</xdr:col>
      <xdr:colOff>719666</xdr:colOff>
      <xdr:row>20</xdr:row>
      <xdr:rowOff>150091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26669</xdr:colOff>
      <xdr:row>6</xdr:row>
      <xdr:rowOff>14287</xdr:rowOff>
    </xdr:from>
    <xdr:to>
      <xdr:col>18</xdr:col>
      <xdr:colOff>36194</xdr:colOff>
      <xdr:row>22</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7493001" y="1026583"/>
    <xdr:ext cx="2967565" cy="1949451"/>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5641701" y="1161551"/>
    <xdr:ext cx="2963171" cy="1922432"/>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6556375" y="814460"/>
    <xdr:ext cx="2938145" cy="1973581"/>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0.73199</cdr:x>
      <cdr:y>0.11864</cdr:y>
    </cdr:from>
    <cdr:to>
      <cdr:x>0.98909</cdr:x>
      <cdr:y>0.89085</cdr:y>
    </cdr:to>
    <cdr:sp macro="" textlink="">
      <cdr:nvSpPr>
        <cdr:cNvPr id="2" name="1 Rectángulo"/>
        <cdr:cNvSpPr/>
      </cdr:nvSpPr>
      <cdr:spPr>
        <a:xfrm xmlns:a="http://schemas.openxmlformats.org/drawingml/2006/main">
          <a:off x="2734642" y="301946"/>
          <a:ext cx="960516" cy="1965322"/>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19050</xdr:colOff>
      <xdr:row>3</xdr:row>
      <xdr:rowOff>185736</xdr:rowOff>
    </xdr:from>
    <xdr:to>
      <xdr:col>9</xdr:col>
      <xdr:colOff>714375</xdr:colOff>
      <xdr:row>21</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261936</xdr:colOff>
      <xdr:row>5</xdr:row>
      <xdr:rowOff>14653</xdr:rowOff>
    </xdr:from>
    <xdr:to>
      <xdr:col>9</xdr:col>
      <xdr:colOff>783980</xdr:colOff>
      <xdr:row>22</xdr:row>
      <xdr:rowOff>23813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593855</xdr:colOff>
      <xdr:row>3</xdr:row>
      <xdr:rowOff>127673</xdr:rowOff>
    </xdr:from>
    <xdr:to>
      <xdr:col>14</xdr:col>
      <xdr:colOff>562599</xdr:colOff>
      <xdr:row>20</xdr:row>
      <xdr:rowOff>110907</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xdr:colOff>
      <xdr:row>6</xdr:row>
      <xdr:rowOff>2115</xdr:rowOff>
    </xdr:from>
    <xdr:to>
      <xdr:col>10</xdr:col>
      <xdr:colOff>730251</xdr:colOff>
      <xdr:row>23</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0.42884</cdr:x>
      <cdr:y>0.11205</cdr:y>
    </cdr:from>
    <cdr:to>
      <cdr:x>0.97199</cdr:x>
      <cdr:y>0.9117</cdr:y>
    </cdr:to>
    <cdr:sp macro="" textlink="">
      <cdr:nvSpPr>
        <cdr:cNvPr id="2" name="1 Rectángulo"/>
        <cdr:cNvSpPr/>
      </cdr:nvSpPr>
      <cdr:spPr>
        <a:xfrm xmlns:a="http://schemas.openxmlformats.org/drawingml/2006/main">
          <a:off x="1620249" y="281987"/>
          <a:ext cx="2052167" cy="201249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5</xdr:row>
      <xdr:rowOff>190498</xdr:rowOff>
    </xdr:from>
    <xdr:to>
      <xdr:col>11</xdr:col>
      <xdr:colOff>59531</xdr:colOff>
      <xdr:row>23</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0.43425</cdr:x>
      <cdr:y>0.08549</cdr:y>
    </cdr:from>
    <cdr:to>
      <cdr:x>0.96985</cdr:x>
      <cdr:y>0.91198</cdr:y>
    </cdr:to>
    <cdr:sp macro="" textlink="">
      <cdr:nvSpPr>
        <cdr:cNvPr id="2" name="1 Rectángulo"/>
        <cdr:cNvSpPr/>
      </cdr:nvSpPr>
      <cdr:spPr>
        <a:xfrm xmlns:a="http://schemas.openxmlformats.org/drawingml/2006/main">
          <a:off x="1680350" y="223931"/>
          <a:ext cx="2072500" cy="21648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4"/>
  <sheetViews>
    <sheetView zoomScale="115" zoomScaleNormal="115" workbookViewId="0">
      <selection activeCell="G22" sqref="G22"/>
    </sheetView>
  </sheetViews>
  <sheetFormatPr baseColWidth="10" defaultColWidth="11.42578125" defaultRowHeight="15"/>
  <cols>
    <col min="1" max="1" width="4.140625" style="1" customWidth="1"/>
    <col min="2" max="2" width="18.85546875" style="1" customWidth="1"/>
    <col min="3" max="7" width="13.85546875" style="1" customWidth="1"/>
    <col min="8" max="8" width="1.5703125" style="1" customWidth="1"/>
    <col min="9" max="9" width="13.85546875" style="1" customWidth="1"/>
    <col min="10" max="14" width="8.85546875" style="1" customWidth="1"/>
    <col min="15" max="17" width="13.85546875" style="1" customWidth="1"/>
    <col min="18" max="18" width="14.140625" style="1" customWidth="1"/>
    <col min="19" max="22" width="13.85546875" style="1" customWidth="1"/>
    <col min="23" max="23" width="9" style="1" customWidth="1"/>
    <col min="24" max="26" width="15.5703125" style="1" customWidth="1"/>
    <col min="27" max="16384" width="11.42578125" style="1"/>
  </cols>
  <sheetData>
    <row r="2" spans="2:27">
      <c r="J2" s="115" t="s">
        <v>37</v>
      </c>
      <c r="K2" s="116"/>
      <c r="L2" s="116"/>
      <c r="M2" s="116"/>
      <c r="N2" s="116"/>
    </row>
    <row r="3" spans="2:27" ht="23.25" customHeight="1">
      <c r="J3" s="151" t="s">
        <v>0</v>
      </c>
      <c r="K3" s="151"/>
      <c r="L3" s="151"/>
      <c r="M3" s="151"/>
      <c r="N3" s="151"/>
    </row>
    <row r="4" spans="2:27" ht="12" customHeight="1">
      <c r="J4" s="118" t="s">
        <v>1</v>
      </c>
      <c r="K4" s="116"/>
      <c r="L4" s="116"/>
      <c r="M4" s="116"/>
      <c r="N4" s="116"/>
    </row>
    <row r="5" spans="2:27" ht="10.15" customHeight="1">
      <c r="B5" s="44"/>
      <c r="C5" s="45"/>
      <c r="D5" s="45"/>
      <c r="E5" s="45"/>
      <c r="F5" s="45"/>
      <c r="G5" s="45"/>
    </row>
    <row r="6" spans="2:27" ht="10.15" customHeight="1">
      <c r="B6" s="153" t="s">
        <v>2</v>
      </c>
      <c r="C6" s="153" t="s">
        <v>3</v>
      </c>
      <c r="D6" s="153" t="s">
        <v>4</v>
      </c>
      <c r="E6" s="153" t="s">
        <v>5</v>
      </c>
      <c r="F6" s="153" t="s">
        <v>6</v>
      </c>
      <c r="G6" s="153" t="s">
        <v>7</v>
      </c>
    </row>
    <row r="7" spans="2:27" ht="10.15" customHeight="1">
      <c r="B7" s="153"/>
      <c r="C7" s="153"/>
      <c r="D7" s="153"/>
      <c r="E7" s="153"/>
      <c r="F7" s="153"/>
      <c r="G7" s="153"/>
    </row>
    <row r="8" spans="2:27" ht="10.15" customHeight="1">
      <c r="B8" s="47">
        <v>39814</v>
      </c>
      <c r="C8" s="46">
        <v>-13.337540059006242</v>
      </c>
      <c r="D8" s="46">
        <v>-0.71367590593383956</v>
      </c>
      <c r="E8" s="46"/>
      <c r="F8" s="46">
        <v>-2.4170077936495078</v>
      </c>
      <c r="G8" s="46">
        <v>-10.206856359422895</v>
      </c>
      <c r="U8" s="73"/>
      <c r="V8" s="73"/>
      <c r="W8" s="73"/>
      <c r="X8" s="73"/>
      <c r="Y8" s="73"/>
      <c r="Z8" s="73"/>
      <c r="AA8" s="73"/>
    </row>
    <row r="9" spans="2:27" ht="10.15" customHeight="1">
      <c r="B9" s="47">
        <v>40179</v>
      </c>
      <c r="C9" s="46">
        <v>13.129829747592707</v>
      </c>
      <c r="D9" s="46">
        <v>5.381082625694444</v>
      </c>
      <c r="E9" s="46"/>
      <c r="F9" s="46">
        <v>-3.0713304480762682</v>
      </c>
      <c r="G9" s="46">
        <v>10.820077569974531</v>
      </c>
      <c r="U9" s="73"/>
      <c r="V9" s="73"/>
      <c r="W9" s="73"/>
      <c r="X9" s="73"/>
      <c r="Y9" s="73"/>
      <c r="Z9" s="73"/>
      <c r="AA9" s="73"/>
    </row>
    <row r="10" spans="2:27" ht="10.15" customHeight="1">
      <c r="B10" s="47">
        <v>40544</v>
      </c>
      <c r="C10" s="46">
        <v>16.148837623386974</v>
      </c>
      <c r="D10" s="46">
        <v>4.7913566164224681</v>
      </c>
      <c r="E10" s="46"/>
      <c r="F10" s="46">
        <v>1.0549743819266757</v>
      </c>
      <c r="G10" s="46">
        <v>10.302506625037832</v>
      </c>
      <c r="U10" s="73"/>
      <c r="V10" s="73"/>
      <c r="W10" s="73"/>
      <c r="X10" s="73"/>
      <c r="Y10" s="73"/>
      <c r="Z10" s="73"/>
      <c r="AA10" s="73"/>
    </row>
    <row r="11" spans="2:27" ht="10.15" customHeight="1">
      <c r="B11" s="47">
        <v>40909</v>
      </c>
      <c r="C11" s="46">
        <v>11.283231716958731</v>
      </c>
      <c r="D11" s="46">
        <v>10.167505968884232</v>
      </c>
      <c r="E11" s="46"/>
      <c r="F11" s="46">
        <v>-0.10073972356615001</v>
      </c>
      <c r="G11" s="46">
        <v>1.2164654716406504</v>
      </c>
      <c r="U11" s="73"/>
      <c r="V11" s="73"/>
      <c r="W11" s="73"/>
      <c r="X11" s="73"/>
      <c r="Y11" s="73"/>
      <c r="Z11" s="73"/>
      <c r="AA11" s="73"/>
    </row>
    <row r="12" spans="2:27" ht="10.15" customHeight="1">
      <c r="B12" s="47">
        <v>41275</v>
      </c>
      <c r="C12" s="46">
        <v>3.3130658002041891</v>
      </c>
      <c r="D12" s="46">
        <v>0.7233182576395476</v>
      </c>
      <c r="E12" s="46"/>
      <c r="F12" s="46">
        <v>-0.76413160686328441</v>
      </c>
      <c r="G12" s="46">
        <v>3.3538791494279261</v>
      </c>
      <c r="U12" s="73"/>
      <c r="V12" s="73"/>
      <c r="W12" s="73"/>
      <c r="X12" s="73"/>
      <c r="Y12" s="73"/>
      <c r="Z12" s="73"/>
      <c r="AA12" s="73"/>
    </row>
    <row r="13" spans="2:27" ht="10.15" customHeight="1">
      <c r="B13" s="47">
        <v>41640</v>
      </c>
      <c r="C13" s="46">
        <v>-4.8335931646642862</v>
      </c>
      <c r="D13" s="46">
        <v>-3.7106591914079043</v>
      </c>
      <c r="E13" s="46"/>
      <c r="F13" s="46">
        <v>3.4555723551093889E-2</v>
      </c>
      <c r="G13" s="46">
        <v>-1.1574896968074759</v>
      </c>
      <c r="U13" s="73"/>
      <c r="V13" s="73"/>
      <c r="W13" s="73"/>
      <c r="X13" s="73"/>
      <c r="Y13" s="73"/>
      <c r="Z13" s="73"/>
      <c r="AA13" s="73"/>
    </row>
    <row r="14" spans="2:27" ht="10.15" customHeight="1">
      <c r="B14" s="47">
        <v>42005</v>
      </c>
      <c r="C14" s="46">
        <v>-0.29029569555695645</v>
      </c>
      <c r="D14" s="46">
        <v>-5.3903749837874395</v>
      </c>
      <c r="E14" s="46"/>
      <c r="F14" s="46">
        <v>0.94558619593994253</v>
      </c>
      <c r="G14" s="46">
        <v>4.1544930922905401</v>
      </c>
      <c r="U14" s="73"/>
      <c r="V14" s="73"/>
      <c r="W14" s="73"/>
      <c r="X14" s="73"/>
      <c r="Y14" s="73"/>
      <c r="Z14" s="73"/>
      <c r="AA14" s="73"/>
    </row>
    <row r="15" spans="2:27" ht="10.15" customHeight="1">
      <c r="B15" s="47">
        <v>42370</v>
      </c>
      <c r="C15" s="46">
        <v>-1.3371251309271583</v>
      </c>
      <c r="D15" s="46">
        <v>-3.6808004062177528</v>
      </c>
      <c r="E15" s="46"/>
      <c r="F15" s="46">
        <v>1.4789601566114408</v>
      </c>
      <c r="G15" s="46">
        <v>0.86471511867915385</v>
      </c>
      <c r="U15" s="73"/>
      <c r="V15" s="73"/>
      <c r="W15" s="73"/>
      <c r="X15" s="73"/>
      <c r="Y15" s="73"/>
      <c r="Z15" s="73"/>
      <c r="AA15" s="73"/>
    </row>
    <row r="16" spans="2:27" ht="10.15" customHeight="1">
      <c r="B16" s="47">
        <v>42736</v>
      </c>
      <c r="C16" s="46">
        <v>-3.0968796385110031</v>
      </c>
      <c r="D16" s="46">
        <v>-0.2836938667665394</v>
      </c>
      <c r="E16" s="46"/>
      <c r="F16" s="46">
        <v>-1.1412910747332483</v>
      </c>
      <c r="G16" s="46">
        <v>-1.6718946970112154</v>
      </c>
      <c r="U16" s="73"/>
      <c r="V16" s="73"/>
      <c r="W16" s="73"/>
      <c r="X16" s="73"/>
      <c r="Y16" s="73"/>
      <c r="Z16" s="73"/>
      <c r="AA16" s="73"/>
    </row>
    <row r="17" spans="1:27" ht="10.15" customHeight="1">
      <c r="B17" s="47">
        <v>43118</v>
      </c>
      <c r="C17" s="46">
        <v>4.8473591369426376</v>
      </c>
      <c r="D17" s="46">
        <v>0.95435402369899724</v>
      </c>
      <c r="E17" s="46"/>
      <c r="F17" s="46">
        <v>1.1076172090994658</v>
      </c>
      <c r="G17" s="46">
        <v>2.7853879041441751</v>
      </c>
      <c r="U17" s="73"/>
      <c r="V17" s="73"/>
      <c r="W17" s="73"/>
      <c r="X17" s="73"/>
      <c r="Y17" s="73"/>
      <c r="Z17" s="73"/>
      <c r="AA17" s="73"/>
    </row>
    <row r="18" spans="1:27" ht="10.15" customHeight="1">
      <c r="B18" s="47">
        <v>43484</v>
      </c>
      <c r="C18" s="46">
        <v>4.1944079460819541</v>
      </c>
      <c r="D18" s="46">
        <v>4.112914110479915</v>
      </c>
      <c r="E18" s="46">
        <v>8.1493835602039572E-2</v>
      </c>
      <c r="F18" s="46"/>
      <c r="G18" s="46"/>
      <c r="U18" s="73"/>
      <c r="V18" s="73"/>
      <c r="W18" s="73"/>
      <c r="X18" s="73"/>
      <c r="Y18" s="73"/>
      <c r="Z18" s="73"/>
      <c r="AA18" s="73"/>
    </row>
    <row r="19" spans="1:27" ht="10.15" customHeight="1">
      <c r="A19" s="3"/>
      <c r="B19" s="47">
        <v>43849</v>
      </c>
      <c r="C19" s="46">
        <v>-15.938276325206925</v>
      </c>
      <c r="D19" s="46">
        <v>0.22668736871665093</v>
      </c>
      <c r="E19" s="46">
        <v>-16.164963693923575</v>
      </c>
      <c r="F19" s="46"/>
      <c r="G19" s="46"/>
      <c r="H19" s="3"/>
      <c r="I19" s="3"/>
      <c r="U19" s="73"/>
      <c r="V19" s="73"/>
      <c r="W19" s="73"/>
      <c r="X19" s="73"/>
      <c r="Y19" s="73"/>
      <c r="Z19" s="73"/>
      <c r="AA19" s="73"/>
    </row>
    <row r="20" spans="1:27" ht="10.15" customHeight="1">
      <c r="B20" s="47">
        <v>44216</v>
      </c>
      <c r="C20" s="46">
        <v>8.0328669109385569</v>
      </c>
      <c r="D20" s="46">
        <v>1.5273482437661412</v>
      </c>
      <c r="E20" s="46">
        <v>6.5055186671724163</v>
      </c>
      <c r="F20" s="46"/>
      <c r="G20" s="46"/>
      <c r="U20" s="73"/>
      <c r="V20" s="73"/>
      <c r="W20" s="73"/>
      <c r="X20" s="73"/>
      <c r="Y20" s="73"/>
      <c r="Z20" s="73"/>
      <c r="AA20" s="73"/>
    </row>
    <row r="21" spans="1:27" ht="10.15" customHeight="1">
      <c r="B21" s="47">
        <v>44581</v>
      </c>
      <c r="C21" s="46">
        <v>4.650691981372038</v>
      </c>
      <c r="D21" s="46">
        <v>0.62061182697280526</v>
      </c>
      <c r="E21" s="46">
        <v>4.0300801543992328</v>
      </c>
      <c r="F21" s="46"/>
      <c r="G21" s="46"/>
      <c r="U21" s="73"/>
      <c r="V21" s="73"/>
      <c r="W21" s="73"/>
      <c r="X21" s="73"/>
      <c r="Y21" s="73"/>
      <c r="Z21" s="73"/>
      <c r="AA21" s="73"/>
    </row>
    <row r="22" spans="1:27" ht="66.75" customHeight="1">
      <c r="J22" s="154" t="s">
        <v>76</v>
      </c>
      <c r="K22" s="154"/>
      <c r="L22" s="154"/>
      <c r="M22" s="154"/>
      <c r="N22" s="154"/>
    </row>
    <row r="23" spans="1:27" ht="9" customHeight="1">
      <c r="J23" s="152" t="s">
        <v>8</v>
      </c>
      <c r="K23" s="152"/>
      <c r="L23" s="152"/>
      <c r="M23" s="152"/>
      <c r="N23" s="152"/>
    </row>
    <row r="24" spans="1:27" ht="5.25" customHeight="1"/>
  </sheetData>
  <mergeCells count="9">
    <mergeCell ref="J3:N3"/>
    <mergeCell ref="J23:N23"/>
    <mergeCell ref="B6:B7"/>
    <mergeCell ref="C6:C7"/>
    <mergeCell ref="D6:D7"/>
    <mergeCell ref="E6:E7"/>
    <mergeCell ref="F6:F7"/>
    <mergeCell ref="G6:G7"/>
    <mergeCell ref="J22:N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showGridLines="0" zoomScale="130" zoomScaleNormal="130" workbookViewId="0">
      <selection activeCell="L24" sqref="L6:P24"/>
    </sheetView>
  </sheetViews>
  <sheetFormatPr baseColWidth="10" defaultColWidth="10.42578125" defaultRowHeight="12.75"/>
  <cols>
    <col min="1" max="1" width="10.42578125" style="34"/>
    <col min="2" max="2" width="8.42578125" style="37" customWidth="1"/>
    <col min="3" max="3" width="20.5703125" style="37" customWidth="1"/>
    <col min="4" max="9" width="5.85546875" style="41" customWidth="1"/>
    <col min="10" max="10" width="13" style="107" bestFit="1" customWidth="1"/>
    <col min="11" max="11" width="10.42578125" style="107"/>
    <col min="12" max="16" width="8.85546875" style="107" customWidth="1"/>
    <col min="17" max="17" width="10.42578125" style="107"/>
    <col min="18" max="16384" width="10.42578125" style="41"/>
  </cols>
  <sheetData>
    <row r="1" spans="1:33" s="37" customFormat="1">
      <c r="A1" s="34"/>
      <c r="B1" s="35"/>
      <c r="C1" s="35"/>
      <c r="D1" s="35"/>
      <c r="E1" s="35"/>
      <c r="F1" s="35"/>
      <c r="G1" s="35"/>
      <c r="H1" s="35"/>
      <c r="I1" s="35"/>
      <c r="J1" s="102"/>
      <c r="K1" s="103"/>
      <c r="L1" s="103"/>
      <c r="M1" s="103"/>
      <c r="N1" s="103"/>
      <c r="O1" s="103"/>
      <c r="P1" s="103"/>
      <c r="Q1" s="103"/>
    </row>
    <row r="2" spans="1:33" s="37" customFormat="1">
      <c r="A2" s="34"/>
      <c r="B2" s="49" t="s">
        <v>41</v>
      </c>
      <c r="C2" s="49" t="s">
        <v>78</v>
      </c>
      <c r="D2" s="49">
        <v>-90</v>
      </c>
      <c r="E2" s="49">
        <v>-70.000000000000014</v>
      </c>
      <c r="F2" s="49">
        <v>-10</v>
      </c>
      <c r="G2" s="49">
        <v>10</v>
      </c>
      <c r="H2" s="49">
        <v>70.000000000000014</v>
      </c>
      <c r="I2" s="49">
        <v>89.999999999999986</v>
      </c>
      <c r="J2" s="104"/>
      <c r="K2" s="103"/>
      <c r="L2" s="103"/>
      <c r="M2" s="103"/>
      <c r="N2" s="103"/>
      <c r="O2" s="103"/>
      <c r="P2" s="103"/>
      <c r="Q2" s="103"/>
    </row>
    <row r="3" spans="1:33" s="43" customFormat="1">
      <c r="A3" s="34"/>
      <c r="B3" s="51">
        <v>18</v>
      </c>
      <c r="C3" s="52">
        <v>1.9089133254706923</v>
      </c>
      <c r="D3" s="53">
        <v>1.9089133254706923</v>
      </c>
      <c r="E3" s="53">
        <v>0</v>
      </c>
      <c r="F3" s="53">
        <v>0</v>
      </c>
      <c r="G3" s="53">
        <v>0</v>
      </c>
      <c r="H3" s="53">
        <v>0</v>
      </c>
      <c r="I3" s="53">
        <v>0</v>
      </c>
      <c r="J3" s="147"/>
      <c r="K3" s="105"/>
      <c r="L3" s="131" t="s">
        <v>33</v>
      </c>
      <c r="M3" s="138"/>
      <c r="N3" s="138"/>
      <c r="O3" s="138"/>
      <c r="P3" s="138"/>
      <c r="Q3" s="106"/>
      <c r="T3" s="63"/>
      <c r="U3" s="64"/>
      <c r="V3" s="64"/>
      <c r="W3" s="64"/>
      <c r="X3" s="64"/>
      <c r="Y3" s="64"/>
      <c r="Z3" s="64"/>
      <c r="AA3" s="56"/>
      <c r="AB3" s="56"/>
      <c r="AC3" s="56"/>
      <c r="AD3" s="56"/>
      <c r="AE3" s="56"/>
      <c r="AF3" s="56"/>
      <c r="AG3" s="56"/>
    </row>
    <row r="4" spans="1:33" s="43" customFormat="1">
      <c r="A4" s="34"/>
      <c r="B4" s="51">
        <v>18</v>
      </c>
      <c r="C4" s="52">
        <v>1.7196942415081082</v>
      </c>
      <c r="D4" s="53">
        <v>1.7196942415081082</v>
      </c>
      <c r="E4" s="53">
        <v>0</v>
      </c>
      <c r="F4" s="53">
        <v>0</v>
      </c>
      <c r="G4" s="53">
        <v>0</v>
      </c>
      <c r="H4" s="53">
        <v>0</v>
      </c>
      <c r="I4" s="53">
        <v>0</v>
      </c>
      <c r="J4" s="147"/>
      <c r="K4" s="105"/>
      <c r="L4" s="140" t="s">
        <v>74</v>
      </c>
      <c r="M4" s="138"/>
      <c r="N4" s="138"/>
      <c r="O4" s="138"/>
      <c r="P4" s="138"/>
      <c r="Q4" s="106"/>
      <c r="T4" s="63"/>
      <c r="U4" s="64"/>
      <c r="V4" s="64"/>
      <c r="W4" s="64"/>
      <c r="X4" s="64"/>
      <c r="Y4" s="64"/>
      <c r="Z4" s="64"/>
      <c r="AA4" s="56"/>
      <c r="AB4" s="56"/>
      <c r="AC4" s="56"/>
      <c r="AD4" s="56"/>
      <c r="AE4" s="56"/>
      <c r="AF4" s="56"/>
      <c r="AG4" s="56"/>
    </row>
    <row r="5" spans="1:33" s="43" customFormat="1" ht="11.25" customHeight="1">
      <c r="A5" s="34"/>
      <c r="B5" s="51">
        <v>18</v>
      </c>
      <c r="C5" s="52">
        <v>1.8955881271858885</v>
      </c>
      <c r="D5" s="53">
        <v>1.8955881271858885</v>
      </c>
      <c r="E5" s="53">
        <v>0</v>
      </c>
      <c r="F5" s="53">
        <v>0</v>
      </c>
      <c r="G5" s="53">
        <v>0</v>
      </c>
      <c r="H5" s="53">
        <v>0</v>
      </c>
      <c r="I5" s="53">
        <v>0</v>
      </c>
      <c r="J5" s="147"/>
      <c r="K5" s="105"/>
      <c r="L5" s="140" t="s">
        <v>11</v>
      </c>
      <c r="M5" s="138"/>
      <c r="N5" s="138"/>
      <c r="O5" s="138"/>
      <c r="P5" s="138"/>
      <c r="Q5" s="106"/>
      <c r="T5" s="63"/>
      <c r="U5" s="64"/>
      <c r="V5" s="64"/>
      <c r="W5" s="64"/>
      <c r="X5" s="64"/>
      <c r="Y5" s="64"/>
      <c r="Z5" s="64"/>
      <c r="AA5" s="56"/>
      <c r="AB5" s="56"/>
      <c r="AC5" s="56"/>
      <c r="AD5" s="56"/>
      <c r="AE5" s="56"/>
      <c r="AF5" s="56"/>
      <c r="AG5" s="56"/>
    </row>
    <row r="6" spans="1:33" s="43" customFormat="1" ht="9.6" customHeight="1">
      <c r="A6" s="34"/>
      <c r="B6" s="51">
        <v>18</v>
      </c>
      <c r="C6" s="52">
        <v>1.9195031860620162</v>
      </c>
      <c r="D6" s="53">
        <v>1.9195031860620162</v>
      </c>
      <c r="E6" s="53">
        <v>0</v>
      </c>
      <c r="F6" s="53">
        <v>0</v>
      </c>
      <c r="G6" s="53">
        <v>0</v>
      </c>
      <c r="H6" s="53">
        <v>0</v>
      </c>
      <c r="I6" s="53">
        <v>0</v>
      </c>
      <c r="J6" s="147"/>
      <c r="K6" s="105"/>
      <c r="L6" s="139"/>
      <c r="M6" s="138"/>
      <c r="N6" s="138"/>
      <c r="O6" s="138"/>
      <c r="P6" s="138"/>
      <c r="Q6" s="106"/>
      <c r="T6" s="63"/>
      <c r="U6" s="64"/>
      <c r="V6" s="64"/>
      <c r="W6" s="64"/>
      <c r="X6" s="64"/>
      <c r="Y6" s="64"/>
      <c r="Z6" s="64"/>
      <c r="AA6" s="56"/>
      <c r="AB6" s="56"/>
      <c r="AC6" s="56"/>
      <c r="AD6" s="56"/>
      <c r="AE6" s="56"/>
      <c r="AF6" s="56"/>
      <c r="AG6" s="56"/>
    </row>
    <row r="7" spans="1:33" s="43" customFormat="1" ht="9.6" customHeight="1">
      <c r="A7" s="34"/>
      <c r="B7" s="51">
        <v>19</v>
      </c>
      <c r="C7" s="52">
        <v>2.1404953485777867</v>
      </c>
      <c r="D7" s="53">
        <v>2.1404953485777867</v>
      </c>
      <c r="E7" s="53">
        <v>0</v>
      </c>
      <c r="F7" s="53">
        <v>0</v>
      </c>
      <c r="G7" s="53">
        <v>0</v>
      </c>
      <c r="H7" s="53">
        <v>0</v>
      </c>
      <c r="I7" s="53">
        <v>0</v>
      </c>
      <c r="J7" s="147"/>
      <c r="K7" s="105"/>
      <c r="L7" s="138"/>
      <c r="M7" s="138"/>
      <c r="N7" s="138"/>
      <c r="O7" s="138"/>
      <c r="P7" s="138"/>
      <c r="Q7" s="106"/>
      <c r="T7" s="63"/>
      <c r="U7" s="64"/>
      <c r="V7" s="64"/>
      <c r="W7" s="64"/>
      <c r="X7" s="64"/>
      <c r="Y7" s="64"/>
      <c r="Z7" s="64"/>
      <c r="AA7" s="56"/>
      <c r="AB7" s="56"/>
      <c r="AC7" s="56"/>
      <c r="AD7" s="56"/>
      <c r="AE7" s="56"/>
      <c r="AF7" s="56"/>
      <c r="AG7" s="56"/>
    </row>
    <row r="8" spans="1:33" s="43" customFormat="1" ht="9.6" customHeight="1">
      <c r="A8" s="34"/>
      <c r="B8" s="51">
        <v>19</v>
      </c>
      <c r="C8" s="52">
        <v>2.2415339628722393</v>
      </c>
      <c r="D8" s="53">
        <v>2.2415339628722393</v>
      </c>
      <c r="E8" s="53">
        <v>0</v>
      </c>
      <c r="F8" s="53">
        <v>0</v>
      </c>
      <c r="G8" s="53">
        <v>0</v>
      </c>
      <c r="H8" s="53">
        <v>0</v>
      </c>
      <c r="I8" s="53">
        <v>0</v>
      </c>
      <c r="J8" s="147"/>
      <c r="K8" s="105"/>
      <c r="L8" s="138"/>
      <c r="M8" s="138"/>
      <c r="N8" s="138"/>
      <c r="O8" s="138"/>
      <c r="P8" s="138"/>
      <c r="Q8" s="106"/>
      <c r="T8" s="63"/>
      <c r="U8" s="64"/>
      <c r="V8" s="64"/>
      <c r="W8" s="64"/>
      <c r="X8" s="64"/>
      <c r="Y8" s="64"/>
      <c r="Z8" s="64"/>
      <c r="AA8" s="56"/>
      <c r="AB8" s="56"/>
      <c r="AC8" s="56"/>
      <c r="AD8" s="56"/>
      <c r="AE8" s="56"/>
      <c r="AF8" s="56"/>
      <c r="AG8" s="56"/>
    </row>
    <row r="9" spans="1:33" s="43" customFormat="1" ht="9.6" customHeight="1">
      <c r="A9" s="34"/>
      <c r="B9" s="51">
        <v>19</v>
      </c>
      <c r="C9" s="52">
        <v>2.2501112943793942</v>
      </c>
      <c r="D9" s="53">
        <v>2.2501112943793942</v>
      </c>
      <c r="E9" s="53">
        <v>0</v>
      </c>
      <c r="F9" s="53">
        <v>0</v>
      </c>
      <c r="G9" s="53">
        <v>0</v>
      </c>
      <c r="H9" s="53">
        <v>0</v>
      </c>
      <c r="I9" s="53">
        <v>0</v>
      </c>
      <c r="J9" s="147"/>
      <c r="K9" s="105"/>
      <c r="L9" s="138"/>
      <c r="M9" s="138"/>
      <c r="N9" s="138"/>
      <c r="O9" s="138"/>
      <c r="P9" s="138"/>
      <c r="Q9" s="106"/>
      <c r="T9" s="63"/>
      <c r="U9" s="64"/>
      <c r="V9" s="64"/>
      <c r="W9" s="64"/>
      <c r="X9" s="64"/>
      <c r="Y9" s="64"/>
      <c r="Z9" s="64"/>
      <c r="AA9" s="56"/>
      <c r="AB9" s="56"/>
      <c r="AC9" s="56"/>
      <c r="AD9" s="56"/>
      <c r="AE9" s="56"/>
      <c r="AF9" s="56"/>
      <c r="AG9" s="56"/>
    </row>
    <row r="10" spans="1:33" s="43" customFormat="1" ht="9.6" customHeight="1">
      <c r="A10" s="34"/>
      <c r="B10" s="51">
        <v>19</v>
      </c>
      <c r="C10" s="52">
        <v>2.4697654542477494</v>
      </c>
      <c r="D10" s="53">
        <v>2.4697654542477494</v>
      </c>
      <c r="E10" s="53">
        <v>0</v>
      </c>
      <c r="F10" s="53">
        <v>0</v>
      </c>
      <c r="G10" s="53">
        <v>0</v>
      </c>
      <c r="H10" s="53">
        <v>0</v>
      </c>
      <c r="I10" s="53">
        <v>0</v>
      </c>
      <c r="J10" s="147"/>
      <c r="K10" s="105"/>
      <c r="L10" s="138"/>
      <c r="M10" s="138"/>
      <c r="N10" s="138"/>
      <c r="O10" s="138"/>
      <c r="P10" s="138"/>
      <c r="Q10" s="106"/>
      <c r="T10" s="63"/>
      <c r="U10" s="64"/>
      <c r="V10" s="64"/>
      <c r="W10" s="64"/>
      <c r="X10" s="64"/>
      <c r="Y10" s="64"/>
      <c r="Z10" s="64"/>
      <c r="AA10" s="56"/>
      <c r="AB10" s="56"/>
      <c r="AC10" s="56"/>
      <c r="AD10" s="56"/>
      <c r="AE10" s="56"/>
      <c r="AF10" s="56"/>
      <c r="AG10" s="56"/>
    </row>
    <row r="11" spans="1:33" s="43" customFormat="1" ht="9.6" customHeight="1">
      <c r="A11" s="34"/>
      <c r="B11" s="51">
        <v>20</v>
      </c>
      <c r="C11" s="52">
        <v>2.5402984856074227</v>
      </c>
      <c r="D11" s="53">
        <v>2.5402984856074227</v>
      </c>
      <c r="E11" s="53">
        <v>0</v>
      </c>
      <c r="F11" s="53">
        <v>0</v>
      </c>
      <c r="G11" s="53">
        <v>0</v>
      </c>
      <c r="H11" s="53">
        <v>0</v>
      </c>
      <c r="I11" s="53">
        <v>0</v>
      </c>
      <c r="J11" s="147"/>
      <c r="K11" s="105"/>
      <c r="L11" s="138"/>
      <c r="M11" s="138"/>
      <c r="N11" s="138"/>
      <c r="O11" s="138"/>
      <c r="P11" s="138"/>
      <c r="Q11" s="106"/>
      <c r="T11" s="63"/>
      <c r="U11" s="64"/>
      <c r="V11" s="64"/>
      <c r="W11" s="64"/>
      <c r="X11" s="64"/>
      <c r="Y11" s="64"/>
      <c r="Z11" s="64"/>
      <c r="AA11" s="56"/>
      <c r="AB11" s="56"/>
      <c r="AC11" s="56"/>
      <c r="AD11" s="56"/>
      <c r="AE11" s="56"/>
      <c r="AF11" s="56"/>
      <c r="AG11" s="56"/>
    </row>
    <row r="12" spans="1:33" ht="9.6" customHeight="1">
      <c r="B12" s="51">
        <v>20</v>
      </c>
      <c r="C12" s="52"/>
      <c r="D12" s="53">
        <v>2.5496022438010253</v>
      </c>
      <c r="E12" s="53">
        <v>1.875552427525351E-2</v>
      </c>
      <c r="F12" s="53">
        <v>2.807600093368201E-2</v>
      </c>
      <c r="G12" s="53">
        <v>7.7474229037797215E-3</v>
      </c>
      <c r="H12" s="53">
        <v>2.807600093368201E-2</v>
      </c>
      <c r="I12" s="53">
        <v>1.875552427525351E-2</v>
      </c>
      <c r="J12" s="147"/>
      <c r="K12" s="105"/>
      <c r="L12" s="139"/>
      <c r="M12" s="139"/>
      <c r="N12" s="139"/>
      <c r="O12" s="139"/>
      <c r="P12" s="139"/>
      <c r="T12" s="63"/>
      <c r="U12" s="64"/>
      <c r="V12" s="64"/>
      <c r="W12" s="64"/>
      <c r="X12" s="64"/>
      <c r="Y12" s="64"/>
      <c r="Z12" s="64"/>
      <c r="AA12" s="56"/>
      <c r="AB12" s="56"/>
      <c r="AC12" s="56"/>
      <c r="AD12" s="56"/>
      <c r="AE12" s="56"/>
      <c r="AF12" s="56"/>
      <c r="AG12" s="56"/>
    </row>
    <row r="13" spans="1:33" ht="9.6" customHeight="1">
      <c r="B13" s="51">
        <v>20</v>
      </c>
      <c r="C13" s="52"/>
      <c r="D13" s="53">
        <v>1.9982689366767545</v>
      </c>
      <c r="E13" s="53">
        <v>0.13094033671196414</v>
      </c>
      <c r="F13" s="53">
        <v>0.19601057063663241</v>
      </c>
      <c r="G13" s="53">
        <v>5.4088072867650716E-2</v>
      </c>
      <c r="H13" s="53">
        <v>0.19601057063663241</v>
      </c>
      <c r="I13" s="53">
        <v>0.13094033671196392</v>
      </c>
      <c r="J13" s="147"/>
      <c r="K13" s="105"/>
      <c r="L13" s="139"/>
      <c r="M13" s="139"/>
      <c r="N13" s="139"/>
      <c r="O13" s="139"/>
      <c r="P13" s="139"/>
      <c r="T13" s="63"/>
      <c r="U13" s="64"/>
      <c r="V13" s="64"/>
      <c r="W13" s="64"/>
      <c r="X13" s="64"/>
      <c r="Y13" s="64"/>
      <c r="Z13" s="64"/>
      <c r="AA13" s="56"/>
      <c r="AB13" s="56"/>
      <c r="AC13" s="56"/>
      <c r="AD13" s="56"/>
      <c r="AE13" s="56"/>
      <c r="AF13" s="56"/>
      <c r="AG13" s="56"/>
    </row>
    <row r="14" spans="1:33" ht="9.6" customHeight="1">
      <c r="B14" s="51">
        <v>20</v>
      </c>
      <c r="C14" s="52"/>
      <c r="D14" s="53">
        <v>1.1614320139708885</v>
      </c>
      <c r="E14" s="53">
        <v>0.34937178386365408</v>
      </c>
      <c r="F14" s="53">
        <v>0.52299058058857106</v>
      </c>
      <c r="G14" s="53">
        <v>0.14431646487275174</v>
      </c>
      <c r="H14" s="53">
        <v>0.52299058058857106</v>
      </c>
      <c r="I14" s="53">
        <v>0.3493717838636532</v>
      </c>
      <c r="J14" s="147"/>
      <c r="K14" s="105"/>
      <c r="L14" s="139"/>
      <c r="M14" s="139"/>
      <c r="N14" s="139"/>
      <c r="O14" s="139"/>
      <c r="P14" s="139"/>
      <c r="T14" s="63"/>
      <c r="U14" s="64"/>
      <c r="V14" s="64"/>
      <c r="W14" s="64"/>
      <c r="X14" s="64"/>
      <c r="Y14" s="64"/>
      <c r="Z14" s="64"/>
      <c r="AA14" s="56"/>
      <c r="AB14" s="56"/>
      <c r="AC14" s="56"/>
      <c r="AD14" s="56"/>
      <c r="AE14" s="56"/>
      <c r="AF14" s="56"/>
      <c r="AG14" s="56"/>
    </row>
    <row r="15" spans="1:33" ht="9.6" customHeight="1">
      <c r="B15" s="51">
        <v>21</v>
      </c>
      <c r="C15" s="52"/>
      <c r="D15" s="53">
        <v>0.50553725096228441</v>
      </c>
      <c r="E15" s="53">
        <v>0.55723367507952148</v>
      </c>
      <c r="F15" s="53">
        <v>0.83414853950276369</v>
      </c>
      <c r="G15" s="53">
        <v>0.23017884617411433</v>
      </c>
      <c r="H15" s="53">
        <v>0.83414853950276369</v>
      </c>
      <c r="I15" s="53">
        <v>0.55723367507952037</v>
      </c>
      <c r="J15" s="147"/>
      <c r="K15" s="105"/>
      <c r="L15" s="139"/>
      <c r="M15" s="139"/>
      <c r="N15" s="139"/>
      <c r="O15" s="139"/>
      <c r="P15" s="139"/>
      <c r="T15" s="63"/>
      <c r="U15" s="64"/>
      <c r="V15" s="64"/>
      <c r="W15" s="64"/>
      <c r="X15" s="64"/>
      <c r="Y15" s="64"/>
      <c r="Z15" s="64"/>
      <c r="AA15" s="56"/>
      <c r="AB15" s="56"/>
      <c r="AC15" s="56"/>
      <c r="AD15" s="56"/>
      <c r="AE15" s="56"/>
      <c r="AF15" s="56"/>
      <c r="AG15" s="56"/>
    </row>
    <row r="16" spans="1:33" ht="9.6" customHeight="1">
      <c r="B16" s="51">
        <v>21</v>
      </c>
      <c r="C16" s="52"/>
      <c r="D16" s="53">
        <v>4.2579592447561598E-2</v>
      </c>
      <c r="E16" s="53">
        <v>0.74198074821085203</v>
      </c>
      <c r="F16" s="53">
        <v>1.1107048714723231</v>
      </c>
      <c r="G16" s="53">
        <v>0.30649309283436121</v>
      </c>
      <c r="H16" s="53">
        <v>1.1107048714723233</v>
      </c>
      <c r="I16" s="53">
        <v>0.74198074821085047</v>
      </c>
      <c r="J16" s="147"/>
      <c r="K16" s="105"/>
      <c r="L16" s="139"/>
      <c r="M16" s="139"/>
      <c r="N16" s="139"/>
      <c r="O16" s="139"/>
      <c r="P16" s="139"/>
      <c r="T16" s="63"/>
      <c r="U16" s="64"/>
      <c r="V16" s="64"/>
      <c r="W16" s="64"/>
      <c r="X16" s="64"/>
      <c r="Y16" s="64"/>
      <c r="Z16" s="64"/>
      <c r="AA16" s="56"/>
      <c r="AB16" s="56"/>
      <c r="AC16" s="56"/>
      <c r="AD16" s="56"/>
      <c r="AE16" s="56"/>
      <c r="AF16" s="56"/>
      <c r="AG16" s="56"/>
    </row>
    <row r="17" spans="2:33" ht="9.6" customHeight="1">
      <c r="B17" s="51">
        <v>21</v>
      </c>
      <c r="C17" s="52"/>
      <c r="D17" s="53">
        <v>9.1043267233230196E-2</v>
      </c>
      <c r="E17" s="53">
        <v>0.81918666416521457</v>
      </c>
      <c r="F17" s="53">
        <v>1.2262779333930949</v>
      </c>
      <c r="G17" s="53">
        <v>0.33838486364246023</v>
      </c>
      <c r="H17" s="53">
        <v>1.2262779333930949</v>
      </c>
      <c r="I17" s="53">
        <v>0.8191866641652128</v>
      </c>
      <c r="J17" s="147"/>
      <c r="K17" s="105"/>
      <c r="L17" s="139"/>
      <c r="M17" s="139"/>
      <c r="N17" s="139"/>
      <c r="O17" s="139"/>
      <c r="P17" s="139"/>
      <c r="T17" s="63"/>
      <c r="U17" s="64"/>
      <c r="V17" s="64"/>
      <c r="W17" s="64"/>
      <c r="X17" s="64"/>
      <c r="Y17" s="64"/>
      <c r="Z17" s="64"/>
      <c r="AA17" s="56"/>
      <c r="AB17" s="56"/>
      <c r="AC17" s="56"/>
      <c r="AD17" s="56"/>
      <c r="AE17" s="56"/>
      <c r="AF17" s="56"/>
      <c r="AG17" s="56"/>
    </row>
    <row r="18" spans="2:33" ht="9.6" customHeight="1">
      <c r="B18" s="51">
        <v>21</v>
      </c>
      <c r="C18" s="52"/>
      <c r="D18" s="53">
        <v>0.39924426022780235</v>
      </c>
      <c r="E18" s="53">
        <v>0.79985559453069022</v>
      </c>
      <c r="F18" s="53">
        <v>1.1973403723234701</v>
      </c>
      <c r="G18" s="53">
        <v>0.33039969780848377</v>
      </c>
      <c r="H18" s="53">
        <v>1.1973403723234699</v>
      </c>
      <c r="I18" s="53">
        <v>0.79985559453068866</v>
      </c>
      <c r="J18" s="147"/>
      <c r="K18" s="105"/>
      <c r="L18" s="139"/>
      <c r="M18" s="139"/>
      <c r="N18" s="139"/>
      <c r="O18" s="139"/>
      <c r="P18" s="139"/>
      <c r="T18" s="63"/>
      <c r="U18" s="64"/>
      <c r="V18" s="64"/>
      <c r="W18" s="64"/>
      <c r="X18" s="64"/>
      <c r="Y18" s="64"/>
      <c r="Z18" s="64"/>
      <c r="AA18" s="56"/>
      <c r="AB18" s="56"/>
      <c r="AC18" s="56"/>
      <c r="AD18" s="56"/>
      <c r="AE18" s="56"/>
      <c r="AF18" s="56"/>
      <c r="AG18" s="56"/>
    </row>
    <row r="19" spans="2:33" ht="9.6" customHeight="1">
      <c r="B19" s="51">
        <v>22</v>
      </c>
      <c r="C19" s="52"/>
      <c r="D19" s="53">
        <v>0.66646764923558566</v>
      </c>
      <c r="E19" s="53">
        <v>0.7802431203527842</v>
      </c>
      <c r="F19" s="53">
        <v>1.1679815639398941</v>
      </c>
      <c r="G19" s="53">
        <v>0.3222982910221015</v>
      </c>
      <c r="H19" s="53">
        <v>1.1679815639398945</v>
      </c>
      <c r="I19" s="53">
        <v>0.78024312035278243</v>
      </c>
      <c r="J19" s="147"/>
      <c r="L19" s="139"/>
      <c r="M19" s="139"/>
      <c r="N19" s="139"/>
      <c r="O19" s="139"/>
      <c r="P19" s="139"/>
    </row>
    <row r="20" spans="2:33" ht="9.6" customHeight="1">
      <c r="B20" s="51">
        <v>22</v>
      </c>
      <c r="C20" s="52"/>
      <c r="D20" s="53">
        <v>0.83393085115516152</v>
      </c>
      <c r="E20" s="53">
        <v>0.78587556440586148</v>
      </c>
      <c r="F20" s="53">
        <v>1.1764130267010682</v>
      </c>
      <c r="G20" s="53">
        <v>0.32462490825874379</v>
      </c>
      <c r="H20" s="53">
        <v>1.1764130267010686</v>
      </c>
      <c r="I20" s="53">
        <v>0.78587556440585971</v>
      </c>
      <c r="J20" s="147"/>
      <c r="L20" s="139"/>
      <c r="M20" s="139"/>
      <c r="N20" s="139"/>
      <c r="O20" s="139"/>
      <c r="P20" s="139"/>
    </row>
    <row r="21" spans="2:33" ht="9.6" customHeight="1">
      <c r="B21" s="51">
        <v>22</v>
      </c>
      <c r="C21" s="52"/>
      <c r="D21" s="53">
        <v>0.91247119295350654</v>
      </c>
      <c r="E21" s="53">
        <v>0.79669975786585656</v>
      </c>
      <c r="F21" s="53">
        <v>1.1926162562791478</v>
      </c>
      <c r="G21" s="53">
        <v>0.32909610315024329</v>
      </c>
      <c r="H21" s="53">
        <v>1.1926162562791474</v>
      </c>
      <c r="I21" s="53">
        <v>0.79669975786585567</v>
      </c>
      <c r="J21" s="147"/>
      <c r="L21" s="139"/>
      <c r="M21" s="139"/>
      <c r="N21" s="139"/>
      <c r="O21" s="139"/>
      <c r="P21" s="139"/>
    </row>
    <row r="22" spans="2:33" ht="9" customHeight="1">
      <c r="B22" s="51">
        <v>22</v>
      </c>
      <c r="C22" s="52"/>
      <c r="D22" s="53">
        <v>0.86498561919838179</v>
      </c>
      <c r="E22" s="53">
        <v>0.80752395132585186</v>
      </c>
      <c r="F22" s="53">
        <v>1.2088194858572268</v>
      </c>
      <c r="G22" s="53">
        <v>0.33356729804174279</v>
      </c>
      <c r="H22" s="53">
        <v>1.2088194858572265</v>
      </c>
      <c r="I22" s="53">
        <v>0.80752395132585075</v>
      </c>
      <c r="J22" s="147"/>
      <c r="L22" s="139"/>
      <c r="M22" s="139"/>
      <c r="N22" s="139"/>
      <c r="O22" s="139"/>
      <c r="P22" s="139"/>
    </row>
    <row r="23" spans="2:33" ht="92.45" customHeight="1">
      <c r="L23" s="163" t="s">
        <v>80</v>
      </c>
      <c r="M23" s="163"/>
      <c r="N23" s="163"/>
      <c r="O23" s="163"/>
      <c r="P23" s="163"/>
    </row>
    <row r="24" spans="2:33" ht="10.9" customHeight="1">
      <c r="L24" s="164" t="s">
        <v>25</v>
      </c>
      <c r="M24" s="164"/>
      <c r="N24" s="164"/>
      <c r="O24" s="164"/>
      <c r="P24" s="164"/>
    </row>
    <row r="25" spans="2:33">
      <c r="L25" s="101"/>
      <c r="M25" s="101"/>
      <c r="N25" s="101"/>
      <c r="O25" s="101"/>
      <c r="P25" s="101"/>
    </row>
    <row r="26" spans="2:33">
      <c r="P26" s="101"/>
    </row>
  </sheetData>
  <mergeCells count="2">
    <mergeCell ref="L23:P23"/>
    <mergeCell ref="L24:P24"/>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7"/>
  <sheetViews>
    <sheetView showGridLines="0" zoomScaleNormal="100" workbookViewId="0">
      <selection activeCell="C11" sqref="C11"/>
    </sheetView>
  </sheetViews>
  <sheetFormatPr baseColWidth="10" defaultRowHeight="15"/>
  <cols>
    <col min="1" max="1" width="3.5703125" customWidth="1"/>
    <col min="2" max="2" width="5.140625" bestFit="1" customWidth="1"/>
    <col min="3" max="3" width="12" style="72" customWidth="1"/>
    <col min="4" max="4" width="12.42578125" style="72" customWidth="1"/>
    <col min="5" max="5" width="4.42578125" customWidth="1"/>
    <col min="6" max="10" width="8.85546875" customWidth="1"/>
  </cols>
  <sheetData>
    <row r="2" spans="2:15">
      <c r="B2" s="4" t="s">
        <v>9</v>
      </c>
      <c r="C2" s="4" t="s">
        <v>66</v>
      </c>
      <c r="D2" s="4" t="s">
        <v>43</v>
      </c>
      <c r="F2" s="119" t="s">
        <v>38</v>
      </c>
      <c r="G2" s="1"/>
      <c r="H2" s="1"/>
      <c r="I2" s="1"/>
      <c r="J2" s="1"/>
      <c r="K2" s="70"/>
      <c r="L2" s="72"/>
    </row>
    <row r="3" spans="2:15" ht="12" customHeight="1">
      <c r="B3" s="5">
        <v>13</v>
      </c>
      <c r="C3" s="142">
        <v>3.8026172535679192</v>
      </c>
      <c r="D3" s="6"/>
      <c r="F3" s="123" t="s">
        <v>10</v>
      </c>
      <c r="G3" s="1"/>
      <c r="H3" s="1"/>
      <c r="I3" s="1"/>
      <c r="J3" s="1"/>
      <c r="L3" s="72"/>
      <c r="N3" s="7"/>
    </row>
    <row r="4" spans="2:15">
      <c r="B4" s="5">
        <v>14</v>
      </c>
      <c r="C4" s="142">
        <v>3.5700934403274189</v>
      </c>
      <c r="D4" s="6"/>
      <c r="E4" s="1"/>
      <c r="F4" s="123" t="s">
        <v>11</v>
      </c>
      <c r="G4" s="1"/>
      <c r="H4" s="1"/>
      <c r="I4" s="1"/>
      <c r="J4" s="1"/>
      <c r="L4" s="72"/>
      <c r="N4" s="7"/>
    </row>
    <row r="5" spans="2:15" ht="9.6" customHeight="1">
      <c r="B5" s="5">
        <v>15</v>
      </c>
      <c r="C5" s="142">
        <v>3.3810398479667514</v>
      </c>
      <c r="D5" s="6"/>
      <c r="E5" s="1"/>
      <c r="F5" s="1"/>
      <c r="G5" s="1"/>
      <c r="H5" s="1"/>
      <c r="I5" s="1"/>
      <c r="J5" s="1"/>
      <c r="L5" s="72"/>
      <c r="N5" s="7"/>
    </row>
    <row r="6" spans="2:15" ht="9.6" customHeight="1">
      <c r="B6" s="5">
        <v>16</v>
      </c>
      <c r="C6" s="142">
        <v>3.1533654911286164</v>
      </c>
      <c r="D6" s="6"/>
      <c r="E6" s="1"/>
      <c r="F6" s="1"/>
      <c r="G6" s="1"/>
      <c r="H6" s="1"/>
      <c r="I6" s="1"/>
      <c r="J6" s="1"/>
      <c r="L6" s="72"/>
      <c r="N6" s="7"/>
    </row>
    <row r="7" spans="2:15" ht="9.6" customHeight="1">
      <c r="B7" s="5">
        <v>17</v>
      </c>
      <c r="C7" s="142">
        <v>3.9347469186606796</v>
      </c>
      <c r="D7" s="6"/>
      <c r="E7" s="1"/>
      <c r="F7" s="1"/>
      <c r="G7" s="1"/>
      <c r="H7" s="1"/>
      <c r="I7" s="1"/>
      <c r="J7" s="1"/>
      <c r="L7" s="72"/>
      <c r="N7" s="7"/>
    </row>
    <row r="8" spans="2:15" ht="9.6" customHeight="1">
      <c r="B8" s="5">
        <v>18</v>
      </c>
      <c r="C8" s="142">
        <v>3.7004814262786119</v>
      </c>
      <c r="D8" s="6">
        <v>3.6492244149850248</v>
      </c>
      <c r="E8" s="1"/>
      <c r="F8" s="1"/>
      <c r="G8" s="1"/>
      <c r="H8" s="1"/>
      <c r="I8" s="1"/>
      <c r="J8" s="1"/>
      <c r="L8" s="72"/>
      <c r="M8" s="9"/>
      <c r="N8" s="7"/>
      <c r="O8" s="9"/>
    </row>
    <row r="9" spans="2:15" ht="9.6" customHeight="1">
      <c r="B9" s="5" t="s">
        <v>69</v>
      </c>
      <c r="C9" s="142">
        <v>2.8736801356444301</v>
      </c>
      <c r="D9" s="6">
        <v>2.9057080137773057</v>
      </c>
      <c r="E9" s="1"/>
      <c r="F9" s="1"/>
      <c r="G9" s="1"/>
      <c r="H9" s="1"/>
      <c r="I9" s="1"/>
      <c r="J9" s="1"/>
      <c r="L9" s="72"/>
      <c r="M9" s="9"/>
      <c r="N9" s="7"/>
      <c r="O9" s="9"/>
    </row>
    <row r="10" spans="2:15" ht="9.6" customHeight="1">
      <c r="B10" s="5" t="s">
        <v>12</v>
      </c>
      <c r="C10" s="142">
        <v>-3.6005852034132522</v>
      </c>
      <c r="D10" s="6">
        <v>-0.1</v>
      </c>
      <c r="E10" s="1"/>
      <c r="F10" s="1"/>
      <c r="G10" s="1"/>
      <c r="H10" s="1"/>
      <c r="I10" s="1"/>
      <c r="J10" s="1"/>
      <c r="L10" s="72"/>
      <c r="M10" s="9"/>
      <c r="N10" s="7"/>
      <c r="O10" s="9"/>
    </row>
    <row r="11" spans="2:15" ht="9.6" customHeight="1">
      <c r="B11" s="5" t="s">
        <v>13</v>
      </c>
      <c r="C11" s="142">
        <v>4.2460287214275647</v>
      </c>
      <c r="D11" s="6">
        <v>4</v>
      </c>
      <c r="E11" s="1"/>
      <c r="F11" s="1"/>
      <c r="G11" s="1"/>
      <c r="H11" s="1"/>
      <c r="I11" s="1"/>
      <c r="J11" s="1"/>
      <c r="L11" s="72"/>
      <c r="M11" s="9"/>
      <c r="N11" s="7"/>
      <c r="O11" s="9"/>
    </row>
    <row r="12" spans="2:15" ht="9.6" customHeight="1">
      <c r="B12" s="5" t="s">
        <v>44</v>
      </c>
      <c r="C12" s="142">
        <v>4.4697397371351943</v>
      </c>
      <c r="D12" s="6">
        <v>3.4671804699689499</v>
      </c>
      <c r="E12" s="1"/>
      <c r="F12" s="1"/>
      <c r="G12" s="1"/>
      <c r="H12" s="1"/>
      <c r="J12" s="1"/>
      <c r="K12" s="70"/>
      <c r="L12" s="72"/>
      <c r="M12" s="9"/>
      <c r="N12" s="7"/>
      <c r="O12" s="9"/>
    </row>
    <row r="13" spans="2:15" ht="9.6" customHeight="1">
      <c r="E13" s="1"/>
      <c r="F13" s="1"/>
      <c r="G13" s="1"/>
      <c r="H13" s="1"/>
      <c r="I13" s="1"/>
      <c r="J13" s="1"/>
      <c r="K13" s="70"/>
      <c r="L13" s="72"/>
      <c r="M13" s="71"/>
    </row>
    <row r="14" spans="2:15" ht="9.6" customHeight="1">
      <c r="E14" s="1"/>
      <c r="F14" s="1"/>
      <c r="G14" s="1"/>
      <c r="H14" s="1"/>
      <c r="I14" s="1"/>
      <c r="J14" s="1"/>
      <c r="K14" s="70"/>
      <c r="L14" s="72"/>
    </row>
    <row r="15" spans="2:15" ht="9.6" customHeight="1">
      <c r="E15" s="1"/>
      <c r="F15" s="1"/>
      <c r="G15" s="1"/>
      <c r="H15" s="1"/>
      <c r="I15" s="1"/>
      <c r="J15" s="1"/>
      <c r="K15" s="1"/>
      <c r="L15" s="72"/>
    </row>
    <row r="16" spans="2:15" ht="9.6" customHeight="1">
      <c r="E16" s="1"/>
      <c r="F16" s="1"/>
      <c r="G16" s="1"/>
      <c r="H16" s="1"/>
      <c r="I16" s="1"/>
      <c r="J16" s="1"/>
      <c r="K16" s="1"/>
    </row>
    <row r="17" spans="5:11" ht="9.6" customHeight="1">
      <c r="E17" s="1"/>
      <c r="F17" s="1"/>
      <c r="G17" s="1"/>
      <c r="H17" s="1"/>
      <c r="I17" s="1"/>
      <c r="J17" s="1"/>
      <c r="K17" s="1"/>
    </row>
    <row r="18" spans="5:11" ht="9.6" customHeight="1">
      <c r="E18" s="1"/>
      <c r="F18" s="1"/>
      <c r="G18" s="1"/>
      <c r="H18" s="1"/>
      <c r="I18" s="1"/>
      <c r="J18" s="1"/>
      <c r="K18" s="1"/>
    </row>
    <row r="19" spans="5:11" ht="9.6" customHeight="1">
      <c r="E19" s="1"/>
      <c r="F19" s="1"/>
      <c r="G19" s="1"/>
      <c r="H19" s="1"/>
      <c r="I19" s="1"/>
      <c r="J19" s="1"/>
      <c r="K19" s="1"/>
    </row>
    <row r="20" spans="5:11" ht="9.6" customHeight="1">
      <c r="E20" s="1"/>
      <c r="G20" s="1"/>
      <c r="H20" s="1"/>
      <c r="I20" s="1"/>
      <c r="J20" s="1"/>
      <c r="K20" s="1"/>
    </row>
    <row r="21" spans="5:11" ht="9.6" customHeight="1">
      <c r="E21" s="1"/>
      <c r="G21" s="1"/>
      <c r="H21" s="1"/>
      <c r="I21" s="1"/>
      <c r="J21" s="1"/>
      <c r="K21" s="1"/>
    </row>
    <row r="22" spans="5:11">
      <c r="E22" s="1"/>
      <c r="F22" s="121" t="s">
        <v>14</v>
      </c>
      <c r="G22" s="33"/>
      <c r="H22" s="33"/>
      <c r="I22" s="1"/>
      <c r="J22" s="1"/>
      <c r="K22" s="1"/>
    </row>
    <row r="23" spans="5:11" ht="11.45" customHeight="1">
      <c r="E23" s="1"/>
      <c r="F23" s="117" t="s">
        <v>15</v>
      </c>
      <c r="G23" s="33"/>
      <c r="H23" s="33"/>
      <c r="I23" s="1"/>
      <c r="J23" s="1"/>
      <c r="K23" s="1"/>
    </row>
    <row r="24" spans="5:11">
      <c r="E24" s="1"/>
      <c r="F24" s="99"/>
      <c r="G24" s="99"/>
      <c r="H24" s="99"/>
    </row>
    <row r="25" spans="5:11">
      <c r="E25" s="1"/>
    </row>
    <row r="26" spans="5:11">
      <c r="E26" s="1"/>
    </row>
    <row r="27" spans="5:11">
      <c r="E27"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4"/>
  <sheetViews>
    <sheetView showGridLines="0" zoomScale="80" zoomScaleNormal="80" workbookViewId="0">
      <selection activeCell="C9" sqref="C9"/>
    </sheetView>
  </sheetViews>
  <sheetFormatPr baseColWidth="10" defaultRowHeight="15"/>
  <cols>
    <col min="1" max="1" width="3.85546875" customWidth="1"/>
    <col min="3" max="4" width="12.140625" customWidth="1"/>
    <col min="5" max="5" width="4" customWidth="1"/>
    <col min="6" max="10" width="8.85546875" customWidth="1"/>
    <col min="12" max="12" width="13.5703125" bestFit="1" customWidth="1"/>
  </cols>
  <sheetData>
    <row r="1" spans="2:20">
      <c r="J1" s="1"/>
    </row>
    <row r="2" spans="2:20">
      <c r="B2" s="72"/>
      <c r="C2" s="84"/>
      <c r="D2" s="84"/>
      <c r="E2" s="72"/>
      <c r="F2" s="72"/>
      <c r="G2" s="72"/>
      <c r="H2" s="72"/>
      <c r="I2" s="72"/>
      <c r="J2" s="72"/>
    </row>
    <row r="3" spans="2:20">
      <c r="B3" s="4" t="s">
        <v>9</v>
      </c>
      <c r="C3" s="4" t="s">
        <v>66</v>
      </c>
      <c r="D3" s="83" t="s">
        <v>43</v>
      </c>
      <c r="E3" s="72"/>
      <c r="F3" s="119" t="s">
        <v>50</v>
      </c>
      <c r="G3" s="116"/>
      <c r="H3" s="1"/>
      <c r="I3" s="1"/>
      <c r="J3" s="72"/>
      <c r="L3" s="8"/>
      <c r="M3" s="7"/>
    </row>
    <row r="4" spans="2:20">
      <c r="B4" s="5">
        <v>13</v>
      </c>
      <c r="C4" s="81">
        <v>100.00000000000169</v>
      </c>
      <c r="D4" s="80">
        <v>100.00000000000169</v>
      </c>
      <c r="E4" s="72"/>
      <c r="F4" s="123" t="s">
        <v>49</v>
      </c>
      <c r="G4" s="116"/>
      <c r="H4" s="1"/>
      <c r="I4" s="1"/>
      <c r="J4" s="72"/>
      <c r="L4" s="8"/>
      <c r="M4" s="8"/>
      <c r="N4" s="8"/>
      <c r="O4" s="8"/>
      <c r="S4" s="8"/>
      <c r="T4" s="8"/>
    </row>
    <row r="5" spans="2:20" ht="13.5" customHeight="1">
      <c r="B5" s="5">
        <v>14</v>
      </c>
      <c r="C5" s="81">
        <v>97.641720272257672</v>
      </c>
      <c r="D5" s="80">
        <v>97.641720272257672</v>
      </c>
      <c r="E5" s="72"/>
      <c r="F5" s="123" t="s">
        <v>48</v>
      </c>
      <c r="G5" s="116"/>
      <c r="H5" s="1"/>
      <c r="I5" s="1"/>
      <c r="J5" s="72"/>
      <c r="L5" s="8"/>
      <c r="M5" s="8"/>
      <c r="N5" s="8"/>
      <c r="O5" s="8"/>
      <c r="S5" s="8"/>
      <c r="T5" s="8"/>
    </row>
    <row r="6" spans="2:20" ht="9.6" customHeight="1">
      <c r="B6" s="5">
        <v>15</v>
      </c>
      <c r="C6" s="81">
        <v>94.723138319540936</v>
      </c>
      <c r="D6" s="80">
        <v>94.723138319540936</v>
      </c>
      <c r="E6" s="1"/>
      <c r="F6" s="116"/>
      <c r="G6" s="116"/>
      <c r="H6" s="1"/>
      <c r="I6" s="1"/>
      <c r="J6" s="72"/>
      <c r="L6" s="8"/>
      <c r="M6" s="8"/>
      <c r="N6" s="8"/>
      <c r="O6" s="8"/>
      <c r="S6" s="8"/>
      <c r="T6" s="8"/>
    </row>
    <row r="7" spans="2:20" ht="9.6" customHeight="1">
      <c r="B7" s="5">
        <v>16</v>
      </c>
      <c r="C7" s="81">
        <v>97.899532527938888</v>
      </c>
      <c r="D7" s="80">
        <v>97.899532527938888</v>
      </c>
      <c r="E7" s="1"/>
      <c r="F7" s="116"/>
      <c r="G7" s="116"/>
      <c r="H7" s="1"/>
      <c r="I7" s="1"/>
      <c r="J7" s="72"/>
      <c r="L7" s="8"/>
      <c r="M7" s="8"/>
      <c r="N7" s="8"/>
      <c r="O7" s="8"/>
      <c r="S7" s="8"/>
      <c r="T7" s="8"/>
    </row>
    <row r="8" spans="2:20" ht="9.6" customHeight="1">
      <c r="B8" s="5">
        <v>17</v>
      </c>
      <c r="C8" s="81">
        <v>106.25140179269211</v>
      </c>
      <c r="D8" s="80">
        <v>106.25140179269211</v>
      </c>
      <c r="E8" s="1"/>
      <c r="F8" s="116"/>
      <c r="G8" s="116"/>
      <c r="H8" s="1"/>
      <c r="I8" s="1"/>
      <c r="J8" s="72"/>
      <c r="L8" s="8"/>
      <c r="M8" s="8"/>
      <c r="N8" s="8"/>
      <c r="O8" s="8"/>
      <c r="S8" s="8"/>
      <c r="T8" s="8"/>
    </row>
    <row r="9" spans="2:20" ht="9.6" customHeight="1">
      <c r="B9" s="82" t="s">
        <v>47</v>
      </c>
      <c r="C9" s="81">
        <v>103.86807100888153</v>
      </c>
      <c r="D9" s="80">
        <v>103.86807100888153</v>
      </c>
      <c r="E9" s="1"/>
      <c r="F9" s="116"/>
      <c r="G9" s="116"/>
      <c r="H9" s="1"/>
      <c r="I9" s="1"/>
      <c r="J9" s="72"/>
      <c r="L9" s="8"/>
      <c r="M9" s="8"/>
      <c r="N9" s="8"/>
      <c r="O9" s="8"/>
      <c r="S9" s="8"/>
      <c r="T9" s="8"/>
    </row>
    <row r="10" spans="2:20" ht="9.6" customHeight="1">
      <c r="B10" s="5">
        <v>19</v>
      </c>
      <c r="C10" s="81">
        <v>103.20058338416675</v>
      </c>
      <c r="D10" s="80">
        <v>103.20058338416675</v>
      </c>
      <c r="E10" s="1"/>
      <c r="F10" s="116"/>
      <c r="G10" s="116"/>
      <c r="H10" s="1"/>
      <c r="I10" s="1"/>
      <c r="J10" s="72"/>
      <c r="L10" s="8"/>
      <c r="M10" s="8"/>
      <c r="N10" s="8"/>
      <c r="O10" s="8"/>
      <c r="S10" s="8"/>
      <c r="T10" s="8"/>
    </row>
    <row r="11" spans="2:20" ht="9.6" customHeight="1">
      <c r="B11" s="5" t="s">
        <v>46</v>
      </c>
      <c r="C11" s="81">
        <v>108.26245841529936</v>
      </c>
      <c r="D11" s="80">
        <v>102.27356168106854</v>
      </c>
      <c r="E11" s="1"/>
      <c r="F11" s="116"/>
      <c r="G11" s="116"/>
      <c r="H11" s="1"/>
      <c r="I11" s="1"/>
      <c r="J11" s="72"/>
      <c r="L11" s="8"/>
      <c r="M11" s="8"/>
      <c r="N11" s="8"/>
      <c r="O11" s="8"/>
      <c r="S11" s="8"/>
      <c r="T11" s="8"/>
    </row>
    <row r="12" spans="2:20" ht="9.6" customHeight="1">
      <c r="B12" s="5" t="s">
        <v>45</v>
      </c>
      <c r="C12" s="81">
        <v>107.77024678148057</v>
      </c>
      <c r="D12" s="80">
        <v>102.32541916891856</v>
      </c>
      <c r="E12" s="1"/>
      <c r="F12" s="116"/>
      <c r="G12" s="116"/>
      <c r="H12" s="1"/>
      <c r="I12" s="1"/>
      <c r="J12" s="72"/>
      <c r="L12" s="8"/>
      <c r="M12" s="8"/>
      <c r="N12" s="8"/>
      <c r="O12" s="7"/>
      <c r="S12" s="8"/>
      <c r="T12" s="8"/>
    </row>
    <row r="13" spans="2:20" ht="9.6" customHeight="1">
      <c r="B13" s="81" t="s">
        <v>44</v>
      </c>
      <c r="C13" s="81">
        <v>108.00306149361009</v>
      </c>
      <c r="D13" s="80">
        <v>104.13823577917378</v>
      </c>
      <c r="E13" s="1"/>
      <c r="F13" s="116"/>
      <c r="G13" s="116"/>
      <c r="H13" s="1"/>
      <c r="I13" s="1"/>
      <c r="J13" s="72"/>
      <c r="L13" s="8"/>
      <c r="M13" s="8"/>
      <c r="N13" s="27"/>
      <c r="O13" s="145"/>
      <c r="S13" s="8"/>
      <c r="T13" s="8"/>
    </row>
    <row r="14" spans="2:20" ht="9.6" customHeight="1">
      <c r="B14" s="10"/>
      <c r="C14" s="10"/>
      <c r="D14" s="10"/>
      <c r="E14" s="1"/>
      <c r="F14" s="116"/>
      <c r="G14" s="116"/>
      <c r="H14" s="1"/>
      <c r="I14" s="1"/>
      <c r="J14" s="72"/>
      <c r="M14" s="72"/>
    </row>
    <row r="15" spans="2:20" ht="9.6" customHeight="1">
      <c r="B15" s="10"/>
      <c r="C15" s="11"/>
      <c r="D15" s="11"/>
      <c r="E15" s="1"/>
      <c r="F15" s="116"/>
      <c r="G15" s="116"/>
      <c r="H15" s="1"/>
      <c r="I15" s="1"/>
      <c r="J15" s="72"/>
    </row>
    <row r="16" spans="2:20" ht="9.6" customHeight="1">
      <c r="B16" s="10"/>
      <c r="C16" s="11"/>
      <c r="D16" s="11"/>
      <c r="E16" s="1"/>
      <c r="F16" s="116"/>
      <c r="G16" s="116"/>
      <c r="H16" s="1"/>
      <c r="I16" s="1"/>
      <c r="J16" s="72"/>
    </row>
    <row r="17" spans="2:10" ht="9.6" customHeight="1">
      <c r="B17" s="10"/>
      <c r="C17" s="11"/>
      <c r="D17" s="11"/>
      <c r="E17" s="1"/>
      <c r="F17" s="116"/>
      <c r="G17" s="116"/>
      <c r="H17" s="1"/>
      <c r="I17" s="1"/>
      <c r="J17" s="72"/>
    </row>
    <row r="18" spans="2:10" ht="9.6" customHeight="1">
      <c r="B18" s="10"/>
      <c r="C18" s="11"/>
      <c r="D18" s="11"/>
      <c r="E18" s="1"/>
      <c r="F18" s="116"/>
      <c r="G18" s="116"/>
      <c r="H18" s="1"/>
      <c r="I18" s="1"/>
      <c r="J18" s="72"/>
    </row>
    <row r="19" spans="2:10" ht="9.6" customHeight="1">
      <c r="B19" s="10"/>
      <c r="C19" s="11"/>
      <c r="D19" s="11"/>
      <c r="E19" s="1"/>
      <c r="F19" s="116"/>
      <c r="G19" s="116"/>
      <c r="H19" s="1"/>
      <c r="I19" s="1"/>
      <c r="J19" s="72"/>
    </row>
    <row r="20" spans="2:10" ht="9.6" customHeight="1">
      <c r="B20" s="10"/>
      <c r="C20" s="11"/>
      <c r="D20" s="11"/>
      <c r="E20" s="1"/>
      <c r="F20" s="116"/>
      <c r="G20" s="116"/>
      <c r="H20" s="1"/>
      <c r="I20" s="1"/>
      <c r="J20" s="72"/>
    </row>
    <row r="21" spans="2:10" ht="9.6" customHeight="1">
      <c r="B21" s="10"/>
      <c r="C21" s="11"/>
      <c r="D21" s="11"/>
      <c r="E21" s="1"/>
      <c r="F21" s="122"/>
      <c r="G21" s="116"/>
      <c r="H21" s="1"/>
      <c r="I21" s="1"/>
      <c r="J21" s="72"/>
    </row>
    <row r="22" spans="2:10" ht="9.6" customHeight="1">
      <c r="B22" s="10"/>
      <c r="C22" s="11"/>
      <c r="D22" s="11"/>
      <c r="E22" s="1"/>
      <c r="F22" s="122"/>
      <c r="G22" s="116"/>
      <c r="H22" s="1"/>
      <c r="I22" s="1"/>
      <c r="J22" s="72"/>
    </row>
    <row r="23" spans="2:10">
      <c r="B23" s="10"/>
      <c r="C23" s="11"/>
      <c r="D23" s="11"/>
      <c r="E23" s="1"/>
      <c r="F23" s="121" t="s">
        <v>68</v>
      </c>
      <c r="G23" s="116"/>
      <c r="H23" s="1"/>
      <c r="I23" s="1"/>
      <c r="J23" s="72"/>
    </row>
    <row r="24" spans="2:10" ht="13.5" customHeight="1">
      <c r="B24" s="10"/>
      <c r="C24" s="12"/>
      <c r="D24" s="12"/>
      <c r="E24" s="1"/>
      <c r="F24" s="117" t="s">
        <v>15</v>
      </c>
      <c r="G24" s="116"/>
      <c r="H24" s="1"/>
      <c r="I24" s="1"/>
      <c r="J24" s="1"/>
    </row>
    <row r="25" spans="2:10">
      <c r="B25" s="10"/>
      <c r="C25" s="12"/>
      <c r="D25" s="12"/>
      <c r="E25" s="1"/>
      <c r="F25" s="1"/>
      <c r="G25" s="1"/>
      <c r="H25" s="1"/>
      <c r="I25" s="1"/>
      <c r="J25" s="1"/>
    </row>
    <row r="26" spans="2:10">
      <c r="B26" s="10"/>
      <c r="C26" s="12"/>
      <c r="D26" s="12"/>
      <c r="E26" s="1"/>
    </row>
    <row r="27" spans="2:10">
      <c r="B27" s="10"/>
      <c r="C27" s="12"/>
      <c r="D27" s="12"/>
      <c r="E27" s="1"/>
    </row>
    <row r="28" spans="2:10">
      <c r="B28" s="10"/>
      <c r="C28" s="12"/>
      <c r="D28" s="12"/>
      <c r="E28" s="1"/>
    </row>
    <row r="29" spans="2:10">
      <c r="B29" s="10"/>
      <c r="C29" s="12"/>
      <c r="D29" s="12"/>
      <c r="E29" s="1"/>
    </row>
    <row r="30" spans="2:10">
      <c r="B30" s="10"/>
      <c r="C30" s="12"/>
      <c r="D30" s="12"/>
    </row>
    <row r="31" spans="2:10">
      <c r="B31" s="10"/>
      <c r="C31" s="12"/>
      <c r="D31" s="12"/>
    </row>
    <row r="32" spans="2:10">
      <c r="B32" s="10"/>
      <c r="C32" s="12"/>
      <c r="D32" s="12"/>
    </row>
    <row r="33" spans="2:4">
      <c r="B33" s="10"/>
      <c r="C33" s="10"/>
      <c r="D33" s="10"/>
    </row>
    <row r="34" spans="2:4">
      <c r="B34" s="10"/>
      <c r="C34" s="10"/>
      <c r="D34"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M116"/>
  <sheetViews>
    <sheetView zoomScaleNormal="100" workbookViewId="0">
      <pane xSplit="3" ySplit="2" topLeftCell="D3" activePane="bottomRight" state="frozen"/>
      <selection activeCell="G90" sqref="G90"/>
      <selection pane="topRight" activeCell="G90" sqref="G90"/>
      <selection pane="bottomLeft" activeCell="G90" sqref="G90"/>
      <selection pane="bottomRight" activeCell="E17" sqref="E17"/>
    </sheetView>
  </sheetViews>
  <sheetFormatPr baseColWidth="10" defaultColWidth="9.140625" defaultRowHeight="15"/>
  <cols>
    <col min="4" max="4" width="18.28515625" customWidth="1"/>
    <col min="5" max="5" width="21.140625" customWidth="1"/>
    <col min="9" max="10" width="9.140625" style="1"/>
    <col min="11" max="15" width="8.85546875" style="1" customWidth="1"/>
    <col min="16" max="23" width="9.140625" style="1"/>
    <col min="24" max="24" width="17" style="1" bestFit="1" customWidth="1"/>
    <col min="25" max="455" width="9.140625" style="1"/>
  </cols>
  <sheetData>
    <row r="1" spans="1:24" s="1" customFormat="1">
      <c r="D1" s="95"/>
      <c r="E1" s="95"/>
    </row>
    <row r="2" spans="1:24">
      <c r="B2" s="48"/>
      <c r="C2" s="48"/>
      <c r="D2" s="48" t="s">
        <v>70</v>
      </c>
      <c r="E2" s="48" t="s">
        <v>51</v>
      </c>
      <c r="F2" s="48" t="s">
        <v>26</v>
      </c>
      <c r="G2" s="48" t="s">
        <v>27</v>
      </c>
      <c r="H2" s="48" t="s">
        <v>28</v>
      </c>
      <c r="K2" s="115" t="s">
        <v>40</v>
      </c>
      <c r="L2" s="116"/>
      <c r="M2" s="116"/>
      <c r="N2" s="116"/>
      <c r="O2" s="116"/>
    </row>
    <row r="3" spans="1:24" ht="11.25" customHeight="1">
      <c r="A3" s="1"/>
      <c r="B3" s="89">
        <v>13</v>
      </c>
      <c r="C3" s="89" t="s">
        <v>29</v>
      </c>
      <c r="D3" s="46">
        <v>1.0551083548620115</v>
      </c>
      <c r="E3" s="46">
        <v>1.024773666725336</v>
      </c>
      <c r="F3" s="46">
        <v>0.24483006391568876</v>
      </c>
      <c r="G3" s="46">
        <v>2.9987568006544372</v>
      </c>
      <c r="H3" s="46">
        <v>2.7539267367387485</v>
      </c>
      <c r="K3" s="125" t="s">
        <v>81</v>
      </c>
      <c r="L3" s="116"/>
      <c r="M3" s="116"/>
      <c r="N3" s="116"/>
      <c r="O3" s="116"/>
      <c r="T3" s="90"/>
      <c r="U3" s="90"/>
      <c r="W3" s="91"/>
      <c r="X3" s="92"/>
    </row>
    <row r="4" spans="1:24" ht="12" customHeight="1">
      <c r="A4" s="1"/>
      <c r="B4" s="89"/>
      <c r="C4" s="89" t="s">
        <v>21</v>
      </c>
      <c r="D4" s="141">
        <v>1.8899483723284431</v>
      </c>
      <c r="E4" s="46">
        <v>1.8594041046395386</v>
      </c>
      <c r="F4" s="46">
        <v>1.042258758372173</v>
      </c>
      <c r="G4" s="46">
        <v>4.0954392410693732</v>
      </c>
      <c r="H4" s="46">
        <v>3.0531804826972002</v>
      </c>
      <c r="K4" s="125" t="s">
        <v>32</v>
      </c>
      <c r="L4" s="116"/>
      <c r="M4" s="116"/>
      <c r="N4" s="116"/>
      <c r="O4" s="116"/>
      <c r="T4" s="90"/>
      <c r="U4" s="90"/>
      <c r="W4" s="91"/>
      <c r="X4" s="92"/>
    </row>
    <row r="5" spans="1:24" ht="9.6" customHeight="1">
      <c r="A5" s="1"/>
      <c r="B5" s="89"/>
      <c r="C5" s="89" t="s">
        <v>23</v>
      </c>
      <c r="D5" s="141">
        <v>1.2933148869429094</v>
      </c>
      <c r="E5" s="46">
        <v>1.3027107915585523</v>
      </c>
      <c r="F5" s="46">
        <v>0.38885186459182047</v>
      </c>
      <c r="G5" s="46">
        <v>3.6585422223516169</v>
      </c>
      <c r="H5" s="46">
        <v>3.2696903577597962</v>
      </c>
      <c r="K5" s="116"/>
      <c r="L5" s="116"/>
      <c r="M5" s="116"/>
      <c r="N5" s="116"/>
      <c r="O5" s="116"/>
      <c r="T5" s="90"/>
      <c r="U5" s="90"/>
      <c r="W5" s="91"/>
      <c r="X5" s="92"/>
    </row>
    <row r="6" spans="1:24" ht="9.6" customHeight="1">
      <c r="A6" s="1"/>
      <c r="B6" s="89"/>
      <c r="C6" s="89" t="s">
        <v>24</v>
      </c>
      <c r="D6" s="141">
        <v>1.0574230226438515</v>
      </c>
      <c r="E6" s="46">
        <v>1.0319675667022421</v>
      </c>
      <c r="F6" s="46">
        <v>-0.22552685300188477</v>
      </c>
      <c r="G6" s="46">
        <v>3.1161496047213544</v>
      </c>
      <c r="H6" s="46">
        <v>3.341676457723239</v>
      </c>
      <c r="K6" s="116"/>
      <c r="L6" s="116"/>
      <c r="M6" s="116"/>
      <c r="N6" s="116"/>
      <c r="O6" s="116"/>
      <c r="T6" s="90"/>
      <c r="U6" s="90"/>
      <c r="W6" s="91"/>
      <c r="X6" s="92"/>
    </row>
    <row r="7" spans="1:24" ht="9.6" customHeight="1">
      <c r="A7" s="1"/>
      <c r="B7" s="89">
        <v>14</v>
      </c>
      <c r="C7" s="89" t="s">
        <v>29</v>
      </c>
      <c r="D7" s="141">
        <v>0.21044499418822218</v>
      </c>
      <c r="E7" s="46">
        <v>0.1848699475410458</v>
      </c>
      <c r="F7" s="46">
        <v>-0.64339758171323913</v>
      </c>
      <c r="G7" s="46">
        <v>1.8239873113313865</v>
      </c>
      <c r="H7" s="46">
        <v>2.4673848930446258</v>
      </c>
      <c r="K7" s="116"/>
      <c r="L7" s="116"/>
      <c r="M7" s="116"/>
      <c r="N7" s="116"/>
      <c r="O7" s="116"/>
      <c r="T7" s="90"/>
      <c r="U7" s="90"/>
      <c r="W7" s="91"/>
      <c r="X7" s="92"/>
    </row>
    <row r="8" spans="1:24" ht="9.6" customHeight="1">
      <c r="A8" s="1"/>
      <c r="B8" s="89"/>
      <c r="C8" s="89" t="s">
        <v>21</v>
      </c>
      <c r="D8" s="141">
        <v>1.2641069801927951E-2</v>
      </c>
      <c r="E8" s="46">
        <v>3.7776450389189267E-3</v>
      </c>
      <c r="F8" s="46">
        <v>-0.88277508611493949</v>
      </c>
      <c r="G8" s="46">
        <v>1.5003305688653055</v>
      </c>
      <c r="H8" s="46">
        <v>2.3831056549802447</v>
      </c>
      <c r="K8" s="116"/>
      <c r="L8" s="116"/>
      <c r="M8" s="116"/>
      <c r="N8" s="116"/>
      <c r="O8" s="116"/>
      <c r="T8" s="90"/>
      <c r="U8" s="90"/>
      <c r="W8" s="91"/>
      <c r="X8" s="92"/>
    </row>
    <row r="9" spans="1:24" ht="9.6" customHeight="1">
      <c r="A9" s="1"/>
      <c r="B9" s="89"/>
      <c r="C9" s="89" t="s">
        <v>23</v>
      </c>
      <c r="D9" s="141">
        <v>-0.36462277501104295</v>
      </c>
      <c r="E9" s="46">
        <v>-0.3655093886705596</v>
      </c>
      <c r="F9" s="46">
        <v>-1.2818941209246344</v>
      </c>
      <c r="G9" s="46">
        <v>1.2372394526123156</v>
      </c>
      <c r="H9" s="46">
        <v>2.51913357353695</v>
      </c>
      <c r="K9" s="116"/>
      <c r="L9" s="116"/>
      <c r="M9" s="116"/>
      <c r="N9" s="116"/>
      <c r="O9" s="116"/>
      <c r="T9" s="90"/>
      <c r="U9" s="90"/>
      <c r="W9" s="91"/>
      <c r="X9" s="92"/>
    </row>
    <row r="10" spans="1:24" ht="9.6" customHeight="1">
      <c r="A10" s="1"/>
      <c r="B10" s="89"/>
      <c r="C10" s="89" t="s">
        <v>24</v>
      </c>
      <c r="D10" s="141">
        <v>0.25983415277472915</v>
      </c>
      <c r="E10" s="46">
        <v>0.22485678589513514</v>
      </c>
      <c r="F10" s="46">
        <v>-0.61606267932872993</v>
      </c>
      <c r="G10" s="46">
        <v>1.6703329576625485</v>
      </c>
      <c r="H10" s="46">
        <v>2.2863956369912786</v>
      </c>
      <c r="K10" s="116"/>
      <c r="L10" s="116"/>
      <c r="M10" s="116"/>
      <c r="N10" s="116"/>
      <c r="O10" s="116"/>
      <c r="T10" s="90"/>
      <c r="U10" s="90"/>
      <c r="W10" s="91"/>
      <c r="X10" s="92"/>
    </row>
    <row r="11" spans="1:24" ht="9.6" customHeight="1">
      <c r="A11" s="1"/>
      <c r="B11" s="89">
        <v>15</v>
      </c>
      <c r="C11" s="89" t="s">
        <v>29</v>
      </c>
      <c r="D11" s="141">
        <v>-0.4397008328155122</v>
      </c>
      <c r="E11" s="46">
        <v>-0.46840154023738129</v>
      </c>
      <c r="F11" s="46">
        <v>-0.91723040774500453</v>
      </c>
      <c r="G11" s="46">
        <v>1.1255927676530046</v>
      </c>
      <c r="H11" s="46">
        <v>2.0428231753980093</v>
      </c>
      <c r="K11" s="116"/>
      <c r="L11" s="116"/>
      <c r="M11" s="116"/>
      <c r="N11" s="116"/>
      <c r="O11" s="116"/>
      <c r="T11" s="90"/>
      <c r="U11" s="90"/>
      <c r="W11" s="91"/>
      <c r="X11" s="92"/>
    </row>
    <row r="12" spans="1:24" ht="9.6" customHeight="1">
      <c r="A12" s="1"/>
      <c r="B12" s="89"/>
      <c r="C12" s="89" t="s">
        <v>21</v>
      </c>
      <c r="D12" s="141">
        <v>0.17804863076023944</v>
      </c>
      <c r="E12" s="46">
        <v>0.16750435185268475</v>
      </c>
      <c r="F12" s="46">
        <v>-0.2019534610141111</v>
      </c>
      <c r="G12" s="46">
        <v>1.1815168051847493</v>
      </c>
      <c r="H12" s="46">
        <v>1.3834702661988605</v>
      </c>
      <c r="K12" s="116"/>
      <c r="L12" s="116"/>
      <c r="M12" s="116"/>
      <c r="N12" s="116"/>
      <c r="O12" s="116"/>
      <c r="T12" s="90"/>
      <c r="U12" s="90"/>
      <c r="W12" s="91"/>
      <c r="X12" s="92"/>
    </row>
    <row r="13" spans="1:24" ht="9.6" customHeight="1">
      <c r="A13" s="1"/>
      <c r="B13" s="89"/>
      <c r="C13" s="89" t="s">
        <v>23</v>
      </c>
      <c r="D13" s="141">
        <v>0.32778122265888671</v>
      </c>
      <c r="E13" s="46">
        <v>0.28064397109799616</v>
      </c>
      <c r="F13" s="46">
        <v>8.1459546891912704E-2</v>
      </c>
      <c r="G13" s="46">
        <v>1.0609653964539474</v>
      </c>
      <c r="H13" s="46">
        <v>0.97950584956203468</v>
      </c>
      <c r="K13" s="116"/>
      <c r="L13" s="116"/>
      <c r="M13" s="116"/>
      <c r="N13" s="116"/>
      <c r="O13" s="116"/>
      <c r="T13" s="90"/>
      <c r="U13" s="90"/>
      <c r="W13" s="91"/>
      <c r="X13" s="92"/>
    </row>
    <row r="14" spans="1:24" ht="9.6" customHeight="1">
      <c r="A14" s="1"/>
      <c r="B14" s="89"/>
      <c r="C14" s="89" t="s">
        <v>24</v>
      </c>
      <c r="D14" s="141">
        <v>0.31590727197149182</v>
      </c>
      <c r="E14" s="46">
        <v>0.24459287211753092</v>
      </c>
      <c r="F14" s="46">
        <v>0.28622105251461433</v>
      </c>
      <c r="G14" s="46">
        <v>0.92936720242276105</v>
      </c>
      <c r="H14" s="46">
        <v>0.64314614990814678</v>
      </c>
      <c r="K14" s="116"/>
      <c r="L14" s="116"/>
      <c r="M14" s="116"/>
      <c r="N14" s="116"/>
      <c r="O14" s="116"/>
      <c r="T14" s="90"/>
      <c r="U14" s="90"/>
      <c r="W14" s="91"/>
      <c r="X14" s="92"/>
    </row>
    <row r="15" spans="1:24" ht="9.6" customHeight="1">
      <c r="A15" s="1"/>
      <c r="B15" s="89">
        <v>16</v>
      </c>
      <c r="C15" s="89" t="s">
        <v>29</v>
      </c>
      <c r="D15" s="141">
        <v>0.29020492562530958</v>
      </c>
      <c r="E15" s="46">
        <v>0.25770997221082648</v>
      </c>
      <c r="F15" s="46">
        <v>0.24042302919714759</v>
      </c>
      <c r="G15" s="46">
        <v>1.0678891994969082</v>
      </c>
      <c r="H15" s="46">
        <v>0.82746617029976055</v>
      </c>
      <c r="K15" s="116"/>
      <c r="L15" s="116"/>
      <c r="M15" s="116"/>
      <c r="N15" s="116"/>
      <c r="O15" s="116"/>
      <c r="T15" s="90"/>
      <c r="U15" s="90"/>
      <c r="W15" s="91"/>
      <c r="X15" s="92"/>
    </row>
    <row r="16" spans="1:24" ht="9.6" customHeight="1">
      <c r="A16" s="1"/>
      <c r="B16" s="89"/>
      <c r="C16" s="89" t="s">
        <v>21</v>
      </c>
      <c r="D16" s="141">
        <v>-0.34791187227153936</v>
      </c>
      <c r="E16" s="46">
        <v>-0.38462643219497394</v>
      </c>
      <c r="F16" s="46">
        <v>-0.56170847232062449</v>
      </c>
      <c r="G16" s="46">
        <v>0.71481603418622142</v>
      </c>
      <c r="H16" s="46">
        <v>1.276524506506846</v>
      </c>
      <c r="K16" s="116"/>
      <c r="L16" s="116"/>
      <c r="M16" s="116"/>
      <c r="N16" s="116"/>
      <c r="O16" s="116"/>
      <c r="T16" s="90"/>
      <c r="U16" s="90"/>
      <c r="W16" s="91"/>
      <c r="X16" s="92"/>
    </row>
    <row r="17" spans="1:24" ht="9.6" customHeight="1">
      <c r="A17" s="1"/>
      <c r="B17" s="89"/>
      <c r="C17" s="89" t="s">
        <v>23</v>
      </c>
      <c r="D17" s="141">
        <v>-0.27298990626326564</v>
      </c>
      <c r="E17" s="46">
        <v>-0.34542404865066445</v>
      </c>
      <c r="F17" s="46">
        <v>-0.4925689173243748</v>
      </c>
      <c r="G17" s="46">
        <v>0.66327399865874714</v>
      </c>
      <c r="H17" s="46">
        <v>1.1558429159831221</v>
      </c>
      <c r="K17" s="116"/>
      <c r="L17" s="116"/>
      <c r="M17" s="116"/>
      <c r="N17" s="116"/>
      <c r="O17" s="116"/>
      <c r="T17" s="90"/>
      <c r="U17" s="90"/>
      <c r="W17" s="91"/>
      <c r="X17" s="92"/>
    </row>
    <row r="18" spans="1:24" ht="9.6" customHeight="1">
      <c r="A18" s="1"/>
      <c r="B18" s="89"/>
      <c r="C18" s="89" t="s">
        <v>24</v>
      </c>
      <c r="D18" s="141">
        <v>-0.57293721784433316</v>
      </c>
      <c r="E18" s="46">
        <v>-0.65767605556697362</v>
      </c>
      <c r="F18" s="46">
        <v>-0.83675390486325862</v>
      </c>
      <c r="G18" s="46">
        <v>9.7762038914049484E-2</v>
      </c>
      <c r="H18" s="46">
        <v>0.93451594377730807</v>
      </c>
      <c r="K18" s="116"/>
      <c r="L18" s="116"/>
      <c r="M18" s="116"/>
      <c r="N18" s="116"/>
      <c r="O18" s="116"/>
      <c r="T18" s="90"/>
      <c r="U18" s="90"/>
      <c r="W18" s="91"/>
      <c r="X18" s="92"/>
    </row>
    <row r="19" spans="1:24" ht="9.6" customHeight="1">
      <c r="A19" s="1"/>
      <c r="B19" s="89">
        <v>17</v>
      </c>
      <c r="C19" s="89" t="str">
        <f t="shared" ref="C19:C29" si="0">C15</f>
        <v>I</v>
      </c>
      <c r="D19" s="141">
        <v>-1.4410445738974469</v>
      </c>
      <c r="E19" s="46">
        <v>-1.5343093280683799</v>
      </c>
      <c r="F19" s="46">
        <v>-1.6175322706622326</v>
      </c>
      <c r="G19" s="46">
        <v>0.10667478851888801</v>
      </c>
      <c r="H19" s="46">
        <v>1.7242070591811207</v>
      </c>
      <c r="K19" s="116"/>
      <c r="L19" s="116"/>
      <c r="M19" s="116"/>
      <c r="N19" s="116"/>
      <c r="O19" s="116"/>
      <c r="T19" s="90"/>
      <c r="U19" s="90"/>
      <c r="W19" s="91"/>
      <c r="X19" s="92"/>
    </row>
    <row r="20" spans="1:24" ht="9.6" customHeight="1">
      <c r="A20" s="1"/>
      <c r="B20" s="89"/>
      <c r="C20" s="89" t="str">
        <f t="shared" si="0"/>
        <v>II</v>
      </c>
      <c r="D20" s="141">
        <v>-1.7984628127525375</v>
      </c>
      <c r="E20" s="46">
        <v>-1.8616853027629185</v>
      </c>
      <c r="F20" s="46">
        <v>-2.0735101101198787</v>
      </c>
      <c r="G20" s="46">
        <v>-0.80323760971514768</v>
      </c>
      <c r="H20" s="46">
        <v>1.2702725004047311</v>
      </c>
      <c r="K20" s="116"/>
      <c r="L20" s="116"/>
      <c r="M20" s="116"/>
      <c r="N20" s="116"/>
      <c r="O20" s="116"/>
      <c r="T20" s="90"/>
      <c r="U20" s="90"/>
      <c r="W20" s="91"/>
      <c r="X20" s="92"/>
    </row>
    <row r="21" spans="1:24" ht="9.6" customHeight="1">
      <c r="A21" s="1"/>
      <c r="B21" s="89"/>
      <c r="C21" s="89" t="str">
        <f t="shared" si="0"/>
        <v>III</v>
      </c>
      <c r="D21" s="141">
        <v>-1.0235439916296929</v>
      </c>
      <c r="E21" s="46">
        <v>-1.1531956362862268</v>
      </c>
      <c r="F21" s="46">
        <v>-1.1375508210498806</v>
      </c>
      <c r="G21" s="46">
        <v>-0.25204728225974798</v>
      </c>
      <c r="H21" s="46">
        <v>0.88550353879013266</v>
      </c>
      <c r="K21" s="116"/>
      <c r="L21" s="116"/>
      <c r="M21" s="116"/>
      <c r="N21" s="116"/>
      <c r="O21" s="116"/>
      <c r="T21" s="90"/>
      <c r="U21" s="90"/>
      <c r="W21" s="91"/>
      <c r="X21" s="92"/>
    </row>
    <row r="22" spans="1:24" ht="104.45" customHeight="1">
      <c r="A22" s="1"/>
      <c r="B22" s="89"/>
      <c r="C22" s="89" t="str">
        <f t="shared" si="0"/>
        <v>IV</v>
      </c>
      <c r="D22" s="141">
        <v>-0.79027245354232944</v>
      </c>
      <c r="E22" s="46">
        <v>-0.94409064434174583</v>
      </c>
      <c r="F22" s="46">
        <v>-1.1265138259114724</v>
      </c>
      <c r="G22" s="46">
        <v>-0.21499294177144096</v>
      </c>
      <c r="H22" s="46">
        <v>0.91152088414003152</v>
      </c>
      <c r="K22" s="156" t="s">
        <v>77</v>
      </c>
      <c r="L22" s="156"/>
      <c r="M22" s="156"/>
      <c r="N22" s="156"/>
      <c r="O22" s="156"/>
      <c r="T22" s="90"/>
      <c r="U22" s="90"/>
      <c r="W22" s="91"/>
      <c r="X22" s="92"/>
    </row>
    <row r="23" spans="1:24" ht="13.5" customHeight="1">
      <c r="A23" s="1"/>
      <c r="B23" s="89">
        <v>18</v>
      </c>
      <c r="C23" s="89" t="str">
        <f t="shared" si="0"/>
        <v>I</v>
      </c>
      <c r="D23" s="141">
        <v>-0.45017526854386802</v>
      </c>
      <c r="E23" s="46">
        <v>-0.55600895437721287</v>
      </c>
      <c r="F23" s="46">
        <v>-0.75125254285007215</v>
      </c>
      <c r="G23" s="46">
        <v>0.40617177831078133</v>
      </c>
      <c r="H23" s="46">
        <v>1.1574243211608535</v>
      </c>
      <c r="K23" s="117" t="s">
        <v>8</v>
      </c>
      <c r="L23" s="124"/>
      <c r="M23" s="124"/>
      <c r="N23" s="124"/>
      <c r="O23" s="124"/>
      <c r="P23" s="88"/>
      <c r="Q23" s="88"/>
      <c r="T23" s="90"/>
      <c r="U23" s="90"/>
      <c r="W23" s="91"/>
      <c r="X23" s="92"/>
    </row>
    <row r="24" spans="1:24">
      <c r="A24" s="1"/>
      <c r="B24" s="89"/>
      <c r="C24" s="89" t="str">
        <f t="shared" si="0"/>
        <v>II</v>
      </c>
      <c r="D24" s="141">
        <v>-0.22522838821891741</v>
      </c>
      <c r="E24" s="46">
        <v>-0.31354733008713603</v>
      </c>
      <c r="F24" s="46">
        <v>-0.82628666020001207</v>
      </c>
      <c r="G24" s="46">
        <v>0.40458965515788858</v>
      </c>
      <c r="H24" s="46">
        <v>1.2308763153579005</v>
      </c>
      <c r="K24" s="88"/>
      <c r="L24" s="88"/>
      <c r="M24" s="88"/>
      <c r="N24" s="88"/>
      <c r="O24" s="88"/>
      <c r="P24" s="88"/>
      <c r="Q24" s="88"/>
      <c r="T24" s="90"/>
      <c r="U24" s="90"/>
      <c r="W24" s="91"/>
      <c r="X24" s="92"/>
    </row>
    <row r="25" spans="1:24">
      <c r="A25" s="1"/>
      <c r="B25" s="89"/>
      <c r="C25" s="89" t="str">
        <f t="shared" si="0"/>
        <v>III</v>
      </c>
      <c r="D25" s="141">
        <v>-1.071119393715138</v>
      </c>
      <c r="E25" s="46">
        <v>-1.2124818080783717</v>
      </c>
      <c r="F25" s="46">
        <v>-1.58281143946494</v>
      </c>
      <c r="G25" s="46">
        <v>-0.3439732511759433</v>
      </c>
      <c r="H25" s="46">
        <v>1.2388381882889967</v>
      </c>
      <c r="K25" s="88"/>
      <c r="L25" s="88"/>
      <c r="M25" s="88"/>
      <c r="N25" s="88"/>
      <c r="O25" s="88"/>
      <c r="P25" s="88"/>
      <c r="Q25" s="88"/>
      <c r="T25" s="90"/>
      <c r="U25" s="90"/>
      <c r="W25" s="91"/>
      <c r="X25" s="92"/>
    </row>
    <row r="26" spans="1:24" ht="14.45" customHeight="1">
      <c r="A26" s="1"/>
      <c r="B26" s="89"/>
      <c r="C26" s="89" t="str">
        <f t="shared" si="0"/>
        <v>IV</v>
      </c>
      <c r="D26" s="141">
        <v>-0.5570111082590733</v>
      </c>
      <c r="E26" s="46">
        <v>-0.76131685772509006</v>
      </c>
      <c r="F26" s="46">
        <v>-0.96063026855639966</v>
      </c>
      <c r="G26" s="46">
        <v>1.5767419693385822E-2</v>
      </c>
      <c r="H26" s="46">
        <v>0.97639768824978546</v>
      </c>
      <c r="I26" s="91"/>
      <c r="T26" s="90"/>
      <c r="U26" s="90"/>
      <c r="W26" s="91"/>
      <c r="X26" s="92"/>
    </row>
    <row r="27" spans="1:24">
      <c r="A27" s="1"/>
      <c r="B27" s="89">
        <v>19</v>
      </c>
      <c r="C27" s="89" t="str">
        <f t="shared" si="0"/>
        <v>I</v>
      </c>
      <c r="D27" s="141">
        <v>-0.78824776802477237</v>
      </c>
      <c r="E27" s="46">
        <v>-0.94452075537418712</v>
      </c>
      <c r="F27" s="46">
        <v>-0.87280347039707507</v>
      </c>
      <c r="G27" s="46">
        <v>-0.29102963493530937</v>
      </c>
      <c r="H27" s="46">
        <v>0.58177383546176564</v>
      </c>
      <c r="I27" s="91"/>
      <c r="T27" s="90"/>
      <c r="U27" s="90"/>
      <c r="W27" s="91"/>
      <c r="X27" s="92"/>
    </row>
    <row r="28" spans="1:24">
      <c r="A28" s="1"/>
      <c r="B28" s="89"/>
      <c r="C28" s="89" t="str">
        <f t="shared" si="0"/>
        <v>II</v>
      </c>
      <c r="D28" s="141">
        <v>-1.0097818501577791</v>
      </c>
      <c r="E28" s="46">
        <v>-1.1920663678305041</v>
      </c>
      <c r="F28" s="89"/>
      <c r="G28" s="89"/>
      <c r="H28" s="89"/>
      <c r="T28" s="90"/>
      <c r="U28" s="90"/>
      <c r="W28" s="91"/>
      <c r="X28" s="92"/>
    </row>
    <row r="29" spans="1:24">
      <c r="A29" s="1"/>
      <c r="B29" s="89"/>
      <c r="C29" s="89" t="str">
        <f t="shared" si="0"/>
        <v>III</v>
      </c>
      <c r="D29" s="141">
        <v>-1.1196405328199137</v>
      </c>
      <c r="E29" s="46">
        <v>-1.3652941923135562</v>
      </c>
      <c r="F29" s="89"/>
      <c r="G29" s="89"/>
      <c r="H29" s="89"/>
      <c r="T29" s="90"/>
      <c r="U29" s="90"/>
      <c r="W29" s="91"/>
      <c r="X29" s="92"/>
    </row>
    <row r="30" spans="1:24">
      <c r="A30" s="1"/>
      <c r="B30" s="46"/>
      <c r="C30" s="93" t="s">
        <v>24</v>
      </c>
      <c r="D30" s="141">
        <v>-5.1508962216256906</v>
      </c>
      <c r="E30" s="46">
        <v>-5.4203814923970768</v>
      </c>
      <c r="F30" s="94"/>
      <c r="G30" s="94"/>
      <c r="H30" s="94"/>
      <c r="T30" s="90"/>
      <c r="U30" s="90"/>
      <c r="W30" s="91"/>
      <c r="X30" s="92"/>
    </row>
    <row r="31" spans="1:24">
      <c r="A31" s="1"/>
      <c r="B31" s="93">
        <v>20</v>
      </c>
      <c r="C31" s="93" t="str">
        <f t="shared" ref="C31:C42" si="1">C27</f>
        <v>I</v>
      </c>
      <c r="D31" s="141">
        <v>-2.1742255025309873</v>
      </c>
      <c r="E31" s="46">
        <v>-4.5777189248102665</v>
      </c>
      <c r="F31" s="46"/>
      <c r="G31" s="46"/>
      <c r="H31" s="46"/>
      <c r="I31" s="73"/>
      <c r="J31" s="73"/>
    </row>
    <row r="32" spans="1:24">
      <c r="A32" s="1"/>
      <c r="B32" s="93"/>
      <c r="C32" s="93" t="str">
        <f t="shared" si="1"/>
        <v>II</v>
      </c>
      <c r="D32" s="141">
        <v>-18.129947727041031</v>
      </c>
      <c r="E32" s="46">
        <v>-10.021123315312153</v>
      </c>
      <c r="F32" s="46"/>
      <c r="G32" s="46"/>
      <c r="H32" s="46"/>
      <c r="I32" s="73"/>
      <c r="J32" s="73"/>
    </row>
    <row r="33" spans="1:8">
      <c r="A33" s="1"/>
      <c r="B33" s="93"/>
      <c r="C33" s="93" t="str">
        <f t="shared" si="1"/>
        <v>III</v>
      </c>
      <c r="D33" s="141">
        <v>-6.8659590599135543</v>
      </c>
      <c r="E33" s="141">
        <v>-5.6185914017380219</v>
      </c>
      <c r="F33" s="46"/>
      <c r="G33" s="46"/>
      <c r="H33" s="46"/>
    </row>
    <row r="34" spans="1:8">
      <c r="A34" s="1"/>
      <c r="B34" s="93"/>
      <c r="C34" s="93" t="str">
        <f t="shared" si="1"/>
        <v>IV</v>
      </c>
      <c r="D34" s="141">
        <v>-3.8113627824980942</v>
      </c>
      <c r="E34" s="141">
        <v>-4.2201562673193518</v>
      </c>
      <c r="F34" s="46"/>
      <c r="G34" s="46"/>
      <c r="H34" s="46"/>
    </row>
    <row r="35" spans="1:8">
      <c r="A35" s="1"/>
      <c r="B35" s="93">
        <v>21</v>
      </c>
      <c r="C35" s="93" t="str">
        <f t="shared" si="1"/>
        <v>I</v>
      </c>
      <c r="D35" s="141">
        <v>-2.4587542742638564</v>
      </c>
      <c r="E35" s="141">
        <v>-3.6411092589153995</v>
      </c>
      <c r="F35" s="46"/>
      <c r="G35" s="46"/>
      <c r="H35" s="46"/>
    </row>
    <row r="36" spans="1:8">
      <c r="A36" s="1"/>
      <c r="B36" s="93"/>
      <c r="C36" s="93" t="str">
        <f t="shared" si="1"/>
        <v>II</v>
      </c>
      <c r="D36" s="141">
        <v>-1.7496475377896232</v>
      </c>
      <c r="E36" s="141">
        <v>-3.1361872831859796</v>
      </c>
      <c r="F36" s="46"/>
      <c r="G36" s="46"/>
      <c r="H36" s="46"/>
    </row>
    <row r="37" spans="1:8">
      <c r="A37" s="1"/>
      <c r="B37" s="93"/>
      <c r="C37" s="93" t="str">
        <f t="shared" si="1"/>
        <v>III</v>
      </c>
      <c r="D37" s="141">
        <v>-1.2684249349861136</v>
      </c>
      <c r="E37" s="141">
        <v>-2.6503712322028425</v>
      </c>
      <c r="F37" s="46"/>
      <c r="G37" s="46"/>
      <c r="H37" s="46"/>
    </row>
    <row r="38" spans="1:8">
      <c r="A38" s="1"/>
      <c r="B38" s="93"/>
      <c r="C38" s="93" t="str">
        <f t="shared" si="1"/>
        <v>IV</v>
      </c>
      <c r="D38" s="141">
        <v>-0.70852723194340095</v>
      </c>
      <c r="E38" s="141">
        <v>-2.3635560628052223</v>
      </c>
      <c r="F38" s="46"/>
      <c r="G38" s="46"/>
      <c r="H38" s="46"/>
    </row>
    <row r="39" spans="1:8">
      <c r="A39" s="1"/>
      <c r="B39" s="93">
        <v>22</v>
      </c>
      <c r="C39" s="93" t="str">
        <f t="shared" si="1"/>
        <v>I</v>
      </c>
      <c r="D39" s="141">
        <v>-0.11853118276260416</v>
      </c>
      <c r="E39" s="141">
        <v>-2.1286858865232747</v>
      </c>
      <c r="F39" s="46"/>
      <c r="G39" s="46"/>
      <c r="H39" s="46"/>
    </row>
    <row r="40" spans="1:8">
      <c r="A40" s="1"/>
      <c r="B40" s="93"/>
      <c r="C40" s="93" t="str">
        <f t="shared" si="1"/>
        <v>II</v>
      </c>
      <c r="D40" s="150">
        <v>0.20190452821136001</v>
      </c>
      <c r="E40" s="141">
        <v>-1.8874531659254699</v>
      </c>
      <c r="F40" s="46"/>
      <c r="G40" s="46"/>
      <c r="H40" s="46"/>
    </row>
    <row r="41" spans="1:8">
      <c r="A41" s="1"/>
      <c r="B41" s="93"/>
      <c r="C41" s="93" t="str">
        <f t="shared" si="1"/>
        <v>III</v>
      </c>
      <c r="D41" s="150">
        <v>0.1203058261998495</v>
      </c>
      <c r="E41" s="141">
        <v>-1.5307005849449513</v>
      </c>
      <c r="F41" s="46"/>
      <c r="G41" s="46"/>
      <c r="H41" s="46"/>
    </row>
    <row r="42" spans="1:8">
      <c r="A42" s="1"/>
      <c r="B42" s="93"/>
      <c r="C42" s="93" t="str">
        <f t="shared" si="1"/>
        <v>IV</v>
      </c>
      <c r="D42" s="150">
        <v>1.1493154548507526E-2</v>
      </c>
      <c r="E42" s="141">
        <v>-0.89884127200141073</v>
      </c>
      <c r="F42" s="46"/>
      <c r="G42" s="46"/>
      <c r="H42" s="46"/>
    </row>
    <row r="43" spans="1:8">
      <c r="A43" s="1"/>
      <c r="B43" s="1"/>
      <c r="C43" s="1"/>
      <c r="D43" s="95"/>
      <c r="E43" s="98"/>
      <c r="F43" s="97"/>
      <c r="G43" s="1"/>
      <c r="H43" s="1"/>
    </row>
    <row r="44" spans="1:8">
      <c r="A44" s="1"/>
      <c r="B44" s="1"/>
      <c r="C44" s="1"/>
      <c r="D44" s="95"/>
      <c r="E44" s="95"/>
      <c r="F44" s="1"/>
      <c r="G44" s="1"/>
      <c r="H44" s="1"/>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row r="48" spans="1:8">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55"/>
      <c r="G53" s="155"/>
      <c r="H53" s="155"/>
    </row>
    <row r="54" spans="1:8">
      <c r="A54" s="1"/>
      <c r="B54" s="1"/>
      <c r="C54" s="1"/>
      <c r="D54" s="1"/>
      <c r="E54" s="1"/>
      <c r="F54" s="155"/>
      <c r="G54" s="155"/>
      <c r="H54" s="155"/>
    </row>
    <row r="55" spans="1:8">
      <c r="A55" s="1"/>
      <c r="B55" s="1"/>
      <c r="C55" s="1"/>
      <c r="D55" s="1"/>
      <c r="E55" s="1"/>
      <c r="F55" s="155"/>
      <c r="G55" s="155"/>
      <c r="H55" s="155"/>
    </row>
    <row r="56" spans="1:8">
      <c r="A56" s="1"/>
      <c r="B56" s="1"/>
      <c r="C56" s="1"/>
      <c r="D56" s="1"/>
      <c r="E56" s="1"/>
      <c r="F56" s="2"/>
      <c r="G56" s="1"/>
      <c r="H56" s="1"/>
    </row>
    <row r="57" spans="1:8">
      <c r="A57" s="1"/>
      <c r="B57" s="1"/>
      <c r="C57" s="1"/>
      <c r="D57" s="1"/>
      <c r="E57" s="1"/>
      <c r="F57" s="2"/>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row r="101" spans="1:8">
      <c r="A101" s="1"/>
      <c r="B101" s="1"/>
      <c r="C101" s="1"/>
      <c r="D101" s="1"/>
      <c r="E101" s="1"/>
      <c r="F101" s="1"/>
      <c r="G101" s="1"/>
      <c r="H101" s="1"/>
    </row>
    <row r="102" spans="1:8">
      <c r="A102" s="1"/>
      <c r="B102" s="1"/>
      <c r="C102" s="1"/>
      <c r="D102" s="1"/>
      <c r="E102" s="1"/>
      <c r="F102" s="1"/>
      <c r="G102" s="1"/>
      <c r="H102" s="1"/>
    </row>
    <row r="103" spans="1:8">
      <c r="A103" s="1"/>
      <c r="B103" s="1"/>
      <c r="C103" s="1"/>
      <c r="D103" s="1"/>
      <c r="E103" s="1"/>
      <c r="F103" s="1"/>
      <c r="G103" s="1"/>
      <c r="H103" s="1"/>
    </row>
    <row r="104" spans="1:8">
      <c r="A104" s="1"/>
      <c r="B104" s="1"/>
      <c r="C104" s="1"/>
      <c r="D104" s="1"/>
      <c r="E104" s="1"/>
      <c r="F104" s="1"/>
      <c r="G104" s="1"/>
      <c r="H104" s="1"/>
    </row>
    <row r="105" spans="1:8">
      <c r="A105" s="1"/>
      <c r="B105" s="1"/>
      <c r="C105" s="1"/>
      <c r="D105" s="1"/>
      <c r="E105" s="1"/>
      <c r="F105" s="1"/>
      <c r="G105" s="1"/>
      <c r="H105" s="1"/>
    </row>
    <row r="106" spans="1:8">
      <c r="A106" s="1"/>
      <c r="B106" s="1"/>
      <c r="C106" s="1"/>
      <c r="D106" s="1"/>
      <c r="E106" s="1"/>
      <c r="F106" s="1"/>
      <c r="G106" s="1"/>
      <c r="H106" s="1"/>
    </row>
    <row r="107" spans="1:8">
      <c r="A107" s="1"/>
      <c r="B107" s="1"/>
      <c r="C107" s="1"/>
      <c r="D107" s="1"/>
      <c r="E107" s="1"/>
      <c r="F107" s="1"/>
      <c r="G107" s="1"/>
      <c r="H107" s="1"/>
    </row>
    <row r="108" spans="1:8">
      <c r="A108" s="1"/>
      <c r="B108" s="1"/>
      <c r="C108" s="1"/>
      <c r="D108" s="1"/>
      <c r="E108" s="1"/>
      <c r="F108" s="1"/>
      <c r="G108" s="1"/>
      <c r="H108" s="1"/>
    </row>
    <row r="109" spans="1:8">
      <c r="A109" s="1"/>
      <c r="B109" s="1"/>
      <c r="C109" s="1"/>
      <c r="D109" s="1"/>
      <c r="E109" s="1"/>
      <c r="F109" s="1"/>
      <c r="G109" s="1"/>
      <c r="H109" s="1"/>
    </row>
    <row r="110" spans="1:8">
      <c r="A110" s="1"/>
      <c r="B110" s="1"/>
      <c r="C110" s="1"/>
      <c r="D110" s="1"/>
      <c r="E110" s="1"/>
      <c r="F110" s="1"/>
      <c r="G110" s="1"/>
      <c r="H110" s="1"/>
    </row>
    <row r="111" spans="1:8">
      <c r="A111" s="1"/>
      <c r="B111" s="1"/>
      <c r="C111" s="1"/>
      <c r="D111" s="1"/>
      <c r="E111" s="1"/>
      <c r="F111" s="1"/>
      <c r="G111" s="1"/>
      <c r="H111" s="1"/>
    </row>
    <row r="112" spans="1:8">
      <c r="A112" s="1"/>
      <c r="B112" s="1"/>
      <c r="C112" s="1"/>
      <c r="D112" s="1"/>
      <c r="E112" s="1"/>
      <c r="F112" s="1"/>
      <c r="G112" s="1"/>
      <c r="H112" s="1"/>
    </row>
    <row r="113" spans="1:8">
      <c r="A113" s="1"/>
      <c r="B113" s="1"/>
      <c r="C113" s="1"/>
      <c r="D113" s="1"/>
      <c r="E113" s="1"/>
      <c r="F113" s="1"/>
      <c r="G113" s="1"/>
      <c r="H113" s="1"/>
    </row>
    <row r="114" spans="1:8">
      <c r="A114" s="1"/>
      <c r="B114" s="1"/>
      <c r="C114" s="1"/>
      <c r="D114" s="1"/>
      <c r="E114" s="1"/>
      <c r="F114" s="1"/>
      <c r="G114" s="1"/>
      <c r="H114" s="1"/>
    </row>
    <row r="115" spans="1:8">
      <c r="A115" s="1"/>
      <c r="B115" s="1"/>
      <c r="C115" s="1"/>
      <c r="D115" s="1"/>
      <c r="E115" s="1"/>
      <c r="F115" s="1"/>
      <c r="G115" s="1"/>
      <c r="H115" s="1"/>
    </row>
    <row r="116" spans="1:8">
      <c r="A116" s="1"/>
      <c r="B116" s="1"/>
      <c r="C116" s="1"/>
      <c r="D116" s="1"/>
      <c r="E116" s="1"/>
      <c r="F116" s="1"/>
      <c r="G116" s="1"/>
      <c r="H116" s="1"/>
    </row>
  </sheetData>
  <mergeCells count="2">
    <mergeCell ref="F53:H55"/>
    <mergeCell ref="K22:O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115" zoomScaleNormal="115" workbookViewId="0">
      <selection activeCell="D15" sqref="D15"/>
    </sheetView>
  </sheetViews>
  <sheetFormatPr baseColWidth="10" defaultColWidth="11.5703125" defaultRowHeight="15"/>
  <cols>
    <col min="1" max="1" width="3.42578125" customWidth="1"/>
    <col min="2" max="2" width="5.5703125" bestFit="1" customWidth="1"/>
    <col min="3" max="3" width="14" customWidth="1"/>
    <col min="4" max="4" width="11.5703125" bestFit="1" customWidth="1"/>
    <col min="5" max="5" width="12.140625" bestFit="1" customWidth="1"/>
    <col min="6" max="6" width="3.42578125" customWidth="1"/>
    <col min="7" max="11" width="8.85546875" customWidth="1"/>
    <col min="16" max="16" width="7.5703125" customWidth="1"/>
  </cols>
  <sheetData>
    <row r="1" spans="1:21">
      <c r="A1" s="13"/>
      <c r="B1" s="14"/>
      <c r="C1" s="14"/>
      <c r="D1" s="14"/>
      <c r="E1" s="14"/>
      <c r="F1" s="13"/>
    </row>
    <row r="2" spans="1:21">
      <c r="A2" s="13"/>
      <c r="B2" s="15" t="s">
        <v>17</v>
      </c>
      <c r="C2" s="15" t="s">
        <v>18</v>
      </c>
      <c r="D2" s="15" t="s">
        <v>43</v>
      </c>
      <c r="E2" s="15" t="s">
        <v>66</v>
      </c>
      <c r="F2" s="13"/>
    </row>
    <row r="3" spans="1:21">
      <c r="A3" s="13"/>
      <c r="B3" s="15" t="s">
        <v>19</v>
      </c>
      <c r="C3" s="15" t="s">
        <v>20</v>
      </c>
      <c r="D3" s="15"/>
      <c r="E3" s="15"/>
      <c r="F3" s="13"/>
      <c r="L3" s="69"/>
      <c r="M3" s="69"/>
      <c r="Q3" s="72"/>
      <c r="R3" s="72"/>
    </row>
    <row r="4" spans="1:21">
      <c r="A4" s="13"/>
      <c r="B4" s="16">
        <v>18</v>
      </c>
      <c r="C4" s="74">
        <v>2.0346661321276542</v>
      </c>
      <c r="D4" s="74"/>
      <c r="E4" s="75"/>
      <c r="F4" s="13"/>
      <c r="G4" s="119" t="s">
        <v>39</v>
      </c>
      <c r="H4" s="17"/>
      <c r="I4" s="17"/>
      <c r="J4" s="17"/>
      <c r="K4" s="17"/>
      <c r="L4" s="69"/>
      <c r="M4" s="69"/>
      <c r="N4" s="18"/>
      <c r="O4" s="9"/>
      <c r="P4" s="19"/>
      <c r="Q4" s="143"/>
      <c r="R4" s="13"/>
      <c r="S4" s="20"/>
      <c r="T4" s="13"/>
      <c r="U4" s="13"/>
    </row>
    <row r="5" spans="1:21" ht="13.5" customHeight="1">
      <c r="A5" s="13"/>
      <c r="B5" s="16" t="s">
        <v>21</v>
      </c>
      <c r="C5" s="74">
        <v>2.1481099198333879</v>
      </c>
      <c r="D5" s="74"/>
      <c r="E5" s="75"/>
      <c r="F5" s="13"/>
      <c r="G5" s="123" t="s">
        <v>22</v>
      </c>
      <c r="H5" s="19"/>
      <c r="I5" s="19"/>
      <c r="J5" s="19"/>
      <c r="K5" s="19"/>
      <c r="L5" s="69"/>
      <c r="M5" s="69"/>
      <c r="N5" s="18"/>
      <c r="O5" s="9"/>
      <c r="P5" s="19"/>
      <c r="Q5" s="143"/>
      <c r="R5" s="13"/>
      <c r="S5" s="20"/>
      <c r="T5" s="13"/>
      <c r="U5" s="13"/>
    </row>
    <row r="6" spans="1:21" ht="13.5" customHeight="1">
      <c r="A6" s="13"/>
      <c r="B6" s="16" t="s">
        <v>23</v>
      </c>
      <c r="C6" s="74">
        <v>2.6483487229648404</v>
      </c>
      <c r="D6" s="74"/>
      <c r="E6" s="75"/>
      <c r="F6" s="13"/>
      <c r="G6" s="123" t="s">
        <v>11</v>
      </c>
      <c r="H6" s="19"/>
      <c r="I6" s="19"/>
      <c r="J6" s="19"/>
      <c r="K6" s="19"/>
      <c r="L6" s="69"/>
      <c r="M6" s="69"/>
      <c r="N6" s="18"/>
      <c r="O6" s="9"/>
      <c r="P6" s="19"/>
      <c r="Q6" s="143"/>
      <c r="R6" s="13"/>
      <c r="S6" s="20"/>
      <c r="T6" s="13"/>
      <c r="U6" s="13"/>
    </row>
    <row r="7" spans="1:21" ht="9.6" customHeight="1">
      <c r="A7" s="13"/>
      <c r="B7" s="16" t="s">
        <v>24</v>
      </c>
      <c r="C7" s="74">
        <v>2.4252590598490684</v>
      </c>
      <c r="D7" s="74"/>
      <c r="E7" s="75"/>
      <c r="F7" s="21"/>
      <c r="G7" s="13"/>
      <c r="H7" s="13"/>
      <c r="I7" s="13"/>
      <c r="J7" s="13"/>
      <c r="K7" s="13"/>
      <c r="L7" s="69"/>
      <c r="M7" s="69"/>
      <c r="N7" s="18"/>
      <c r="O7" s="9"/>
      <c r="P7" s="19"/>
      <c r="Q7" s="143"/>
      <c r="R7" s="13"/>
      <c r="S7" s="20"/>
      <c r="T7" s="13"/>
      <c r="U7" s="13"/>
    </row>
    <row r="8" spans="1:21" ht="9.6" customHeight="1">
      <c r="A8" s="13"/>
      <c r="B8" s="16">
        <v>19</v>
      </c>
      <c r="C8" s="74">
        <v>1.8392302151995636</v>
      </c>
      <c r="D8" s="74"/>
      <c r="E8" s="74"/>
      <c r="F8" s="21"/>
      <c r="G8" s="13"/>
      <c r="H8" s="13"/>
      <c r="I8" s="13"/>
      <c r="J8" s="13"/>
      <c r="K8" s="13"/>
      <c r="L8" s="69"/>
      <c r="M8" s="69"/>
      <c r="N8" s="18"/>
      <c r="O8" s="9"/>
      <c r="P8" s="19"/>
      <c r="Q8" s="143"/>
      <c r="R8" s="13"/>
      <c r="S8" s="20"/>
      <c r="T8" s="13"/>
      <c r="U8" s="13"/>
    </row>
    <row r="9" spans="1:21" ht="9.6" customHeight="1">
      <c r="A9" s="13"/>
      <c r="B9" s="16" t="s">
        <v>21</v>
      </c>
      <c r="C9" s="74">
        <v>2.2175823093615321</v>
      </c>
      <c r="D9" s="74"/>
      <c r="E9" s="74"/>
      <c r="F9" s="21"/>
      <c r="G9" s="13"/>
      <c r="H9" s="13"/>
      <c r="I9" s="13"/>
      <c r="J9" s="13"/>
      <c r="K9" s="13"/>
      <c r="L9" s="69"/>
      <c r="M9" s="69"/>
      <c r="N9" s="18"/>
      <c r="O9" s="9"/>
      <c r="P9" s="19"/>
      <c r="Q9" s="143"/>
      <c r="R9" s="13"/>
      <c r="S9" s="20"/>
      <c r="T9" s="13"/>
      <c r="U9" s="13"/>
    </row>
    <row r="10" spans="1:21" ht="9.6" customHeight="1">
      <c r="A10" s="13"/>
      <c r="B10" s="16" t="s">
        <v>23</v>
      </c>
      <c r="C10" s="74">
        <v>2.2071115093720692</v>
      </c>
      <c r="D10" s="74"/>
      <c r="E10" s="74"/>
      <c r="F10" s="21"/>
      <c r="G10" s="13"/>
      <c r="H10" s="13"/>
      <c r="I10" s="13"/>
      <c r="J10" s="13"/>
      <c r="K10" s="13"/>
      <c r="L10" s="69"/>
      <c r="M10" s="69"/>
      <c r="N10" s="18"/>
      <c r="O10" s="9"/>
      <c r="P10" s="19"/>
      <c r="Q10" s="143"/>
      <c r="R10" s="13"/>
      <c r="S10" s="20"/>
    </row>
    <row r="11" spans="1:21" ht="9.6" customHeight="1">
      <c r="A11" s="13"/>
      <c r="B11" s="16" t="s">
        <v>24</v>
      </c>
      <c r="C11" s="74">
        <v>2.7479670649633192</v>
      </c>
      <c r="D11" s="74"/>
      <c r="E11" s="74"/>
      <c r="F11" s="21"/>
      <c r="G11" s="13"/>
      <c r="H11" s="13"/>
      <c r="I11" s="13"/>
      <c r="J11" s="13"/>
      <c r="K11" s="13"/>
      <c r="L11" s="69"/>
      <c r="M11" s="65"/>
      <c r="N11" s="144"/>
      <c r="O11" s="65"/>
      <c r="P11" s="144"/>
      <c r="Q11" s="143"/>
      <c r="R11" s="20"/>
      <c r="S11" s="20"/>
    </row>
    <row r="12" spans="1:21" ht="9.6" customHeight="1">
      <c r="A12" s="13"/>
      <c r="B12" s="16">
        <v>20</v>
      </c>
      <c r="C12" s="74">
        <v>3.6966984608942397</v>
      </c>
      <c r="D12" s="74">
        <v>3.7497900618610487</v>
      </c>
      <c r="E12" s="74">
        <v>3.6966984608942397</v>
      </c>
      <c r="F12" s="22"/>
      <c r="G12" s="13"/>
      <c r="H12" s="13"/>
      <c r="I12" s="13"/>
      <c r="J12" s="13"/>
      <c r="K12" s="13"/>
      <c r="L12" s="69"/>
      <c r="M12" s="65"/>
      <c r="N12" s="144"/>
      <c r="O12" s="65"/>
      <c r="P12" s="144"/>
      <c r="Q12" s="20"/>
      <c r="R12" s="20"/>
      <c r="S12" s="20"/>
    </row>
    <row r="13" spans="1:21" ht="9.6" customHeight="1">
      <c r="A13" s="13"/>
      <c r="B13" s="16" t="s">
        <v>21</v>
      </c>
      <c r="C13" s="74"/>
      <c r="D13" s="74">
        <v>3.3568781290317133</v>
      </c>
      <c r="E13" s="74">
        <v>2.917473469109666</v>
      </c>
      <c r="G13" s="13"/>
      <c r="H13" s="13"/>
      <c r="I13" s="13"/>
      <c r="J13" s="13"/>
      <c r="K13" s="13"/>
      <c r="L13" s="69"/>
      <c r="M13" s="65"/>
      <c r="N13" s="144"/>
      <c r="O13" s="65"/>
      <c r="P13" s="144"/>
      <c r="Q13" s="20"/>
      <c r="R13" s="20"/>
      <c r="S13" s="20"/>
    </row>
    <row r="14" spans="1:21" ht="9.6" customHeight="1">
      <c r="A14" s="13"/>
      <c r="B14" s="16" t="s">
        <v>23</v>
      </c>
      <c r="C14" s="74"/>
      <c r="D14" s="74">
        <v>3.2232671685265473</v>
      </c>
      <c r="E14" s="74">
        <v>2.1913037390371102</v>
      </c>
      <c r="G14" s="13"/>
      <c r="H14" s="13"/>
      <c r="I14" s="13"/>
      <c r="J14" s="13"/>
      <c r="K14" s="13"/>
      <c r="L14" s="69"/>
      <c r="M14" s="65"/>
      <c r="N14" s="144"/>
      <c r="O14" s="65"/>
      <c r="P14" s="144"/>
      <c r="Q14" s="20"/>
      <c r="R14" s="20"/>
      <c r="S14" s="20"/>
    </row>
    <row r="15" spans="1:21" ht="9.6" customHeight="1">
      <c r="A15" s="13"/>
      <c r="B15" s="16" t="s">
        <v>24</v>
      </c>
      <c r="C15" s="74"/>
      <c r="D15" s="74">
        <v>3.0629063842238651</v>
      </c>
      <c r="E15" s="74">
        <v>2.0428805336160707</v>
      </c>
      <c r="G15" s="13"/>
      <c r="H15" s="13"/>
      <c r="I15" s="13"/>
      <c r="J15" s="13"/>
      <c r="K15" s="13"/>
      <c r="L15" s="69"/>
      <c r="M15" s="65"/>
      <c r="N15" s="144"/>
      <c r="O15" s="65"/>
      <c r="P15" s="144"/>
      <c r="Q15" s="20"/>
      <c r="R15" s="20"/>
      <c r="S15" s="20"/>
    </row>
    <row r="16" spans="1:21" ht="9.6" customHeight="1">
      <c r="A16" s="13"/>
      <c r="B16" s="16">
        <v>21</v>
      </c>
      <c r="C16" s="74"/>
      <c r="D16" s="74">
        <v>2.9387118133034562</v>
      </c>
      <c r="E16" s="74">
        <v>1.8660602803900872</v>
      </c>
      <c r="G16" s="13"/>
      <c r="H16" s="13"/>
      <c r="I16" s="13"/>
      <c r="J16" s="13"/>
      <c r="K16" s="13"/>
      <c r="L16" s="69"/>
      <c r="M16" s="65"/>
      <c r="N16" s="144"/>
      <c r="O16" s="65"/>
      <c r="P16" s="144"/>
      <c r="Q16" s="20"/>
      <c r="R16" s="20"/>
      <c r="S16" s="20"/>
    </row>
    <row r="17" spans="1:19" ht="9.6" customHeight="1">
      <c r="A17" s="13"/>
      <c r="B17" s="16" t="s">
        <v>21</v>
      </c>
      <c r="C17" s="74"/>
      <c r="D17" s="74">
        <v>3.3450087731291518</v>
      </c>
      <c r="E17" s="74">
        <v>2.0219862001561637</v>
      </c>
      <c r="G17" s="13"/>
      <c r="H17" s="13"/>
      <c r="I17" s="13"/>
      <c r="J17" s="13"/>
      <c r="K17" s="13"/>
      <c r="L17" s="69"/>
      <c r="M17" s="65"/>
      <c r="N17" s="144"/>
      <c r="O17" s="65"/>
      <c r="P17" s="144"/>
      <c r="Q17" s="20"/>
      <c r="R17" s="20"/>
      <c r="S17" s="20"/>
    </row>
    <row r="18" spans="1:19" ht="9.6" customHeight="1">
      <c r="A18" s="13"/>
      <c r="B18" s="16" t="s">
        <v>23</v>
      </c>
      <c r="C18" s="74"/>
      <c r="D18" s="74">
        <v>3.5538161027565849</v>
      </c>
      <c r="E18" s="74">
        <v>2.2336512552203516</v>
      </c>
      <c r="L18" s="69"/>
      <c r="M18" s="65"/>
      <c r="N18" s="144"/>
      <c r="O18" s="65"/>
      <c r="P18" s="144"/>
      <c r="Q18" s="20"/>
      <c r="R18" s="20"/>
      <c r="S18" s="20"/>
    </row>
    <row r="19" spans="1:19" ht="9.6" customHeight="1">
      <c r="A19" s="13"/>
      <c r="B19" s="16" t="s">
        <v>24</v>
      </c>
      <c r="C19" s="74"/>
      <c r="D19" s="74">
        <v>2.8421966403093109</v>
      </c>
      <c r="E19" s="74">
        <v>2.7030969733008448</v>
      </c>
      <c r="L19" s="69"/>
      <c r="M19" s="65"/>
      <c r="N19" s="144"/>
      <c r="O19" s="65"/>
      <c r="P19" s="144"/>
      <c r="Q19" s="20"/>
      <c r="R19" s="20"/>
      <c r="S19" s="20"/>
    </row>
    <row r="20" spans="1:19" ht="9.6" customHeight="1">
      <c r="A20" s="13"/>
      <c r="B20" s="16">
        <v>22</v>
      </c>
      <c r="C20" s="76"/>
      <c r="D20" s="78">
        <v>2.9701495708887506</v>
      </c>
      <c r="E20" s="74">
        <v>2.8491097232751912</v>
      </c>
      <c r="L20" s="69"/>
      <c r="M20" s="65"/>
      <c r="N20" s="144"/>
      <c r="O20" s="65"/>
      <c r="P20" s="144"/>
      <c r="Q20" s="20"/>
      <c r="R20" s="20"/>
      <c r="S20" s="20"/>
    </row>
    <row r="21" spans="1:19" ht="9.6" customHeight="1">
      <c r="A21" s="13"/>
      <c r="B21" s="16" t="s">
        <v>21</v>
      </c>
      <c r="C21" s="76"/>
      <c r="D21" s="78">
        <v>3.0071966160015506</v>
      </c>
      <c r="E21" s="74">
        <v>2.9704569798390708</v>
      </c>
      <c r="L21" s="69"/>
      <c r="M21" s="65"/>
      <c r="N21" s="144"/>
      <c r="O21" s="65"/>
      <c r="P21" s="144"/>
      <c r="Q21" s="20"/>
      <c r="R21" s="20"/>
      <c r="S21" s="20"/>
    </row>
    <row r="22" spans="1:19" ht="9.6" customHeight="1">
      <c r="A22" s="13"/>
      <c r="B22" s="16" t="s">
        <v>23</v>
      </c>
      <c r="C22" s="76"/>
      <c r="D22" s="78">
        <v>3.0001361840964051</v>
      </c>
      <c r="E22" s="74">
        <v>3.0421787695308069</v>
      </c>
      <c r="H22" s="25"/>
      <c r="I22" s="25"/>
      <c r="J22" s="25"/>
      <c r="K22" s="25"/>
      <c r="L22" s="66"/>
      <c r="M22" s="65"/>
      <c r="N22" s="144"/>
      <c r="O22" s="65"/>
      <c r="P22" s="144"/>
      <c r="Q22" s="20"/>
      <c r="R22" s="20"/>
      <c r="S22" s="20"/>
    </row>
    <row r="23" spans="1:19" ht="9.6" customHeight="1">
      <c r="A23" s="13"/>
      <c r="B23" s="16" t="s">
        <v>24</v>
      </c>
      <c r="C23" s="76"/>
      <c r="D23" s="78">
        <v>2.9930486322283798</v>
      </c>
      <c r="E23" s="74">
        <v>3.0306388108147786</v>
      </c>
      <c r="G23" s="25"/>
      <c r="H23" s="25"/>
      <c r="I23" s="25"/>
      <c r="J23" s="25"/>
      <c r="K23" s="25"/>
      <c r="M23" s="65"/>
      <c r="N23" s="144"/>
      <c r="O23" s="65"/>
      <c r="P23" s="144"/>
      <c r="Q23" s="20"/>
      <c r="R23" s="20"/>
      <c r="S23" s="20"/>
    </row>
    <row r="24" spans="1:19" ht="56.25" customHeight="1">
      <c r="A24" s="13"/>
      <c r="B24" s="72"/>
      <c r="G24" s="158" t="s">
        <v>67</v>
      </c>
      <c r="H24" s="158"/>
      <c r="I24" s="158"/>
      <c r="J24" s="158"/>
      <c r="K24" s="158"/>
      <c r="L24" s="24"/>
      <c r="M24" s="24"/>
      <c r="N24" s="18"/>
      <c r="O24" s="9"/>
      <c r="P24" s="13"/>
      <c r="R24" s="13"/>
      <c r="S24" s="20"/>
    </row>
    <row r="25" spans="1:19" ht="21" customHeight="1">
      <c r="A25" s="13"/>
      <c r="G25" s="157" t="s">
        <v>25</v>
      </c>
      <c r="H25" s="157"/>
      <c r="I25" s="157"/>
      <c r="J25" s="157"/>
      <c r="K25" s="157"/>
      <c r="L25" s="24"/>
      <c r="M25" s="24"/>
      <c r="N25" s="18"/>
      <c r="O25" s="9"/>
      <c r="R25" s="13"/>
      <c r="S25" s="20"/>
    </row>
    <row r="26" spans="1:19">
      <c r="A26" s="13"/>
      <c r="G26" s="25"/>
      <c r="H26" s="25"/>
      <c r="I26" s="25"/>
      <c r="J26" s="25"/>
      <c r="K26" s="25"/>
      <c r="L26" s="24"/>
      <c r="M26" s="24"/>
      <c r="N26" s="18"/>
      <c r="O26" s="9"/>
      <c r="R26" s="13"/>
      <c r="S26" s="20"/>
    </row>
    <row r="27" spans="1:19">
      <c r="A27" s="13"/>
      <c r="L27" s="24"/>
      <c r="N27" s="18"/>
      <c r="O27" s="9"/>
      <c r="R27" s="13"/>
      <c r="S27" s="20"/>
    </row>
    <row r="28" spans="1:19">
      <c r="L28" s="24"/>
      <c r="N28" s="18"/>
      <c r="O28" s="9"/>
      <c r="R28" s="13"/>
      <c r="S28" s="20"/>
    </row>
    <row r="29" spans="1:19">
      <c r="N29" s="18"/>
      <c r="O29" s="9"/>
      <c r="R29" s="13"/>
      <c r="S29" s="20"/>
    </row>
    <row r="30" spans="1:19">
      <c r="N30" s="18"/>
      <c r="O30" s="9"/>
      <c r="R30" s="13"/>
      <c r="S30" s="20"/>
    </row>
    <row r="31" spans="1:19">
      <c r="M31" s="26"/>
      <c r="N31" s="18"/>
      <c r="O31" s="9"/>
      <c r="R31" s="13"/>
      <c r="S31" s="20"/>
    </row>
    <row r="32" spans="1:19">
      <c r="L32" s="9"/>
      <c r="M32" s="26"/>
      <c r="N32" s="26"/>
      <c r="O32" s="27"/>
    </row>
    <row r="33" spans="4:15">
      <c r="L33" s="9"/>
      <c r="M33" s="26"/>
      <c r="N33" s="26"/>
      <c r="O33" s="27"/>
    </row>
    <row r="34" spans="4:15">
      <c r="D34" s="23"/>
      <c r="L34" s="9"/>
      <c r="M34" s="26"/>
      <c r="N34" s="26"/>
      <c r="O34" s="27"/>
    </row>
    <row r="35" spans="4:15">
      <c r="D35" s="23"/>
      <c r="L35" s="9"/>
      <c r="M35" s="26"/>
      <c r="N35" s="26"/>
      <c r="O35" s="27"/>
    </row>
    <row r="36" spans="4:15">
      <c r="D36" s="23"/>
      <c r="L36" s="9"/>
      <c r="M36" s="26"/>
      <c r="N36" s="26"/>
      <c r="O36" s="27"/>
    </row>
    <row r="37" spans="4:15">
      <c r="D37" s="23"/>
      <c r="L37" s="9"/>
      <c r="M37" s="26"/>
      <c r="N37" s="26"/>
      <c r="O37" s="27"/>
    </row>
    <row r="38" spans="4:15">
      <c r="D38" s="23"/>
      <c r="L38" s="9"/>
      <c r="M38" s="26"/>
      <c r="N38" s="26"/>
      <c r="O38" s="27"/>
    </row>
    <row r="39" spans="4:15">
      <c r="D39" s="23"/>
      <c r="L39" s="9"/>
      <c r="M39" s="26"/>
      <c r="N39" s="26"/>
      <c r="O39" s="27"/>
    </row>
    <row r="40" spans="4:15">
      <c r="D40" s="23"/>
      <c r="L40" s="9"/>
    </row>
    <row r="41" spans="4:15">
      <c r="D41" s="23"/>
      <c r="L41" s="9"/>
    </row>
    <row r="42" spans="4:15">
      <c r="D42" s="23"/>
    </row>
    <row r="43" spans="4:15">
      <c r="D43" s="23"/>
    </row>
    <row r="44" spans="4:15">
      <c r="D44" s="23"/>
    </row>
    <row r="45" spans="4:15">
      <c r="D45" s="23"/>
    </row>
    <row r="46" spans="4:15">
      <c r="D46" s="23"/>
    </row>
    <row r="47" spans="4:15">
      <c r="D47" s="23"/>
    </row>
    <row r="48" spans="4:15">
      <c r="D48" s="23"/>
    </row>
    <row r="49" spans="4:4">
      <c r="D49" s="23"/>
    </row>
    <row r="50" spans="4:4">
      <c r="D50" s="23"/>
    </row>
    <row r="51" spans="4:4">
      <c r="D51" s="23"/>
    </row>
    <row r="52" spans="4:4">
      <c r="D52" s="23"/>
    </row>
    <row r="53" spans="4:4">
      <c r="D53" s="23"/>
    </row>
    <row r="54" spans="4:4">
      <c r="D54" s="23"/>
    </row>
    <row r="55" spans="4:4">
      <c r="D55" s="23"/>
    </row>
    <row r="56" spans="4:4">
      <c r="D56" s="23"/>
    </row>
    <row r="57" spans="4:4">
      <c r="D57" s="23"/>
    </row>
    <row r="58" spans="4:4">
      <c r="D58" s="23"/>
    </row>
    <row r="59" spans="4:4">
      <c r="D59" s="23"/>
    </row>
    <row r="60" spans="4:4">
      <c r="D60" s="23"/>
    </row>
  </sheetData>
  <mergeCells count="2">
    <mergeCell ref="G25:K25"/>
    <mergeCell ref="G24:K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showGridLines="0" zoomScaleNormal="100" workbookViewId="0">
      <selection activeCell="G24" sqref="G24:K24"/>
    </sheetView>
  </sheetViews>
  <sheetFormatPr baseColWidth="10" defaultColWidth="11.5703125" defaultRowHeight="15"/>
  <cols>
    <col min="1" max="1" width="3.42578125" customWidth="1"/>
    <col min="2" max="2" width="5.5703125" bestFit="1" customWidth="1"/>
    <col min="3" max="3" width="14.85546875" customWidth="1"/>
    <col min="4" max="4" width="11.5703125" bestFit="1" customWidth="1"/>
    <col min="5" max="5" width="12.140625" bestFit="1" customWidth="1"/>
    <col min="6" max="6" width="2.5703125" customWidth="1"/>
    <col min="7" max="11" width="8.85546875" customWidth="1"/>
  </cols>
  <sheetData>
    <row r="1" spans="1:19">
      <c r="A1" s="13"/>
      <c r="B1" s="14"/>
      <c r="C1" s="14"/>
      <c r="D1" s="14"/>
      <c r="E1" s="14"/>
      <c r="F1" s="10"/>
      <c r="G1" s="13"/>
      <c r="H1" s="13"/>
      <c r="I1" s="13"/>
      <c r="J1" s="13"/>
    </row>
    <row r="2" spans="1:19">
      <c r="A2" s="13"/>
      <c r="B2" s="15" t="s">
        <v>17</v>
      </c>
      <c r="C2" s="15" t="s">
        <v>73</v>
      </c>
      <c r="D2" s="15" t="s">
        <v>43</v>
      </c>
      <c r="E2" s="15" t="s">
        <v>66</v>
      </c>
      <c r="F2" s="28"/>
      <c r="L2" s="72"/>
      <c r="M2" s="72"/>
      <c r="N2" s="72"/>
      <c r="O2" s="72"/>
      <c r="P2" s="72"/>
      <c r="Q2" s="72"/>
      <c r="R2" s="72"/>
    </row>
    <row r="3" spans="1:19">
      <c r="A3" s="13"/>
      <c r="B3" s="15" t="s">
        <v>19</v>
      </c>
      <c r="C3" s="15" t="s">
        <v>20</v>
      </c>
      <c r="D3" s="15"/>
      <c r="E3" s="15"/>
      <c r="F3" s="28"/>
      <c r="L3" s="72"/>
      <c r="M3" s="72"/>
      <c r="N3" s="72"/>
      <c r="O3" s="72"/>
      <c r="P3" s="72"/>
      <c r="Q3" s="72"/>
      <c r="R3" s="72"/>
    </row>
    <row r="4" spans="1:19">
      <c r="A4" s="13"/>
      <c r="B4" s="16">
        <v>18</v>
      </c>
      <c r="C4" s="75">
        <v>1.9089133254706923</v>
      </c>
      <c r="D4" s="74"/>
      <c r="E4" s="74"/>
      <c r="F4" s="29"/>
      <c r="G4" s="119" t="s">
        <v>16</v>
      </c>
      <c r="H4" s="126"/>
      <c r="I4" s="126"/>
      <c r="J4" s="126"/>
      <c r="K4" s="126"/>
      <c r="M4" s="67"/>
      <c r="N4" s="65"/>
      <c r="O4" s="13"/>
      <c r="P4" s="9"/>
      <c r="Q4" s="9"/>
    </row>
    <row r="5" spans="1:19" ht="15" customHeight="1">
      <c r="A5" s="13"/>
      <c r="B5" s="16" t="s">
        <v>21</v>
      </c>
      <c r="C5" s="75">
        <v>1.7196942415081082</v>
      </c>
      <c r="D5" s="74"/>
      <c r="E5" s="74"/>
      <c r="F5" s="29"/>
      <c r="G5" s="120" t="s">
        <v>75</v>
      </c>
      <c r="H5" s="127"/>
      <c r="I5" s="127"/>
      <c r="J5" s="127"/>
      <c r="K5" s="127"/>
      <c r="L5" s="13"/>
      <c r="M5" s="67"/>
      <c r="N5" s="65"/>
      <c r="O5" s="13"/>
      <c r="P5" s="9"/>
      <c r="Q5" s="9"/>
    </row>
    <row r="6" spans="1:19" ht="15" customHeight="1">
      <c r="A6" s="13"/>
      <c r="B6" s="16" t="s">
        <v>23</v>
      </c>
      <c r="C6" s="75">
        <v>1.8955881271858885</v>
      </c>
      <c r="D6" s="74"/>
      <c r="E6" s="74"/>
      <c r="F6" s="29"/>
      <c r="G6" s="120" t="s">
        <v>11</v>
      </c>
      <c r="H6" s="128"/>
      <c r="I6" s="128"/>
      <c r="J6" s="128"/>
      <c r="K6" s="128"/>
      <c r="L6" s="13"/>
      <c r="M6" s="67"/>
      <c r="N6" s="65"/>
      <c r="O6" s="13"/>
      <c r="P6" s="9"/>
      <c r="Q6" s="9"/>
    </row>
    <row r="7" spans="1:19" ht="9.6" customHeight="1">
      <c r="A7" s="13"/>
      <c r="B7" s="16" t="s">
        <v>24</v>
      </c>
      <c r="C7" s="75">
        <v>1.9195031860620162</v>
      </c>
      <c r="D7" s="74"/>
      <c r="E7" s="74"/>
      <c r="F7" s="29"/>
      <c r="G7" s="122"/>
      <c r="H7" s="122"/>
      <c r="I7" s="122"/>
      <c r="J7" s="122"/>
      <c r="K7" s="129"/>
      <c r="L7" s="13"/>
      <c r="M7" s="67"/>
      <c r="N7" s="65"/>
      <c r="O7" s="13"/>
      <c r="P7" s="9"/>
      <c r="Q7" s="9"/>
    </row>
    <row r="8" spans="1:19" ht="9.6" customHeight="1">
      <c r="A8" s="13"/>
      <c r="B8" s="16">
        <v>19</v>
      </c>
      <c r="C8" s="75">
        <v>2.1404953485777867</v>
      </c>
      <c r="D8" s="74"/>
      <c r="E8" s="74"/>
      <c r="F8" s="29"/>
      <c r="G8" s="122"/>
      <c r="H8" s="122"/>
      <c r="I8" s="122"/>
      <c r="J8" s="122"/>
      <c r="K8" s="129"/>
      <c r="L8" s="13"/>
      <c r="M8" s="67"/>
      <c r="N8" s="65"/>
      <c r="O8" s="13"/>
      <c r="P8" s="9"/>
      <c r="Q8" s="9"/>
    </row>
    <row r="9" spans="1:19" ht="9.6" customHeight="1">
      <c r="A9" s="13"/>
      <c r="B9" s="16" t="s">
        <v>21</v>
      </c>
      <c r="C9" s="75">
        <v>2.2415339628722393</v>
      </c>
      <c r="D9" s="74"/>
      <c r="E9" s="74"/>
      <c r="F9" s="29"/>
      <c r="G9" s="122"/>
      <c r="H9" s="122"/>
      <c r="I9" s="122"/>
      <c r="J9" s="122"/>
      <c r="K9" s="129"/>
      <c r="L9" s="13"/>
      <c r="M9" s="67"/>
      <c r="N9" s="65"/>
      <c r="O9" s="13"/>
      <c r="P9" s="9"/>
      <c r="Q9" s="9"/>
    </row>
    <row r="10" spans="1:19" ht="9.6" customHeight="1">
      <c r="A10" s="13"/>
      <c r="B10" s="16" t="s">
        <v>23</v>
      </c>
      <c r="C10" s="75">
        <v>2.2501112943793942</v>
      </c>
      <c r="D10" s="75"/>
      <c r="E10" s="75"/>
      <c r="F10" s="29"/>
      <c r="G10" s="122"/>
      <c r="H10" s="122"/>
      <c r="I10" s="122"/>
      <c r="J10" s="122"/>
      <c r="K10" s="129"/>
      <c r="L10" s="13"/>
      <c r="M10" s="67"/>
      <c r="N10" s="65"/>
      <c r="P10" s="9"/>
      <c r="Q10" s="65"/>
    </row>
    <row r="11" spans="1:19" ht="9.6" customHeight="1">
      <c r="A11" s="13"/>
      <c r="B11" s="16" t="s">
        <v>24</v>
      </c>
      <c r="C11" s="74">
        <v>2.4697654542477494</v>
      </c>
      <c r="D11" s="75"/>
      <c r="E11" s="74"/>
      <c r="F11" s="29"/>
      <c r="G11" s="122"/>
      <c r="H11" s="122"/>
      <c r="I11" s="122"/>
      <c r="J11" s="122"/>
      <c r="K11" s="129"/>
      <c r="L11" s="13"/>
      <c r="M11" s="67"/>
      <c r="N11" s="65"/>
      <c r="P11" s="9"/>
      <c r="Q11" s="65"/>
      <c r="R11" s="65"/>
    </row>
    <row r="12" spans="1:19" ht="9.6" customHeight="1">
      <c r="A12" s="13"/>
      <c r="B12" s="16">
        <v>20</v>
      </c>
      <c r="C12" s="74">
        <v>2.5402984856074227</v>
      </c>
      <c r="D12" s="75">
        <v>2.6526807105665</v>
      </c>
      <c r="E12" s="75">
        <v>2.5402984856074227</v>
      </c>
      <c r="F12" s="29"/>
      <c r="G12" s="122"/>
      <c r="H12" s="122"/>
      <c r="I12" s="122"/>
      <c r="J12" s="122"/>
      <c r="K12" s="129"/>
      <c r="L12" s="13"/>
      <c r="M12" s="67"/>
      <c r="N12" s="65"/>
      <c r="P12" s="67"/>
      <c r="Q12" s="65"/>
      <c r="R12" s="65"/>
      <c r="S12" s="65"/>
    </row>
    <row r="13" spans="1:19" ht="9.6" customHeight="1">
      <c r="A13" s="13"/>
      <c r="B13" s="16" t="s">
        <v>21</v>
      </c>
      <c r="C13" s="74"/>
      <c r="D13" s="75">
        <v>3.0509665074494023</v>
      </c>
      <c r="E13" s="75">
        <v>2.6003074804618507</v>
      </c>
      <c r="F13" s="29"/>
      <c r="G13" s="122"/>
      <c r="H13" s="122"/>
      <c r="I13" s="122"/>
      <c r="J13" s="122"/>
      <c r="K13" s="129"/>
      <c r="L13" s="13"/>
      <c r="N13" s="68"/>
      <c r="O13" s="72"/>
      <c r="P13" s="67"/>
      <c r="Q13" s="65"/>
      <c r="R13" s="65"/>
      <c r="S13" s="65"/>
    </row>
    <row r="14" spans="1:19" ht="9.6" customHeight="1">
      <c r="A14" s="13"/>
      <c r="B14" s="16" t="s">
        <v>23</v>
      </c>
      <c r="C14" s="74"/>
      <c r="D14" s="75">
        <v>3.0917812950397376</v>
      </c>
      <c r="E14" s="75">
        <v>2.3522638804591764</v>
      </c>
      <c r="F14" s="29"/>
      <c r="G14" s="122"/>
      <c r="H14" s="122"/>
      <c r="I14" s="122"/>
      <c r="J14" s="122"/>
      <c r="K14" s="129"/>
      <c r="L14" s="13"/>
      <c r="M14" s="67"/>
      <c r="N14" s="68"/>
      <c r="O14" s="72"/>
      <c r="P14" s="67"/>
      <c r="Q14" s="65"/>
      <c r="R14" s="65"/>
      <c r="S14" s="65"/>
    </row>
    <row r="15" spans="1:19" ht="9.6" customHeight="1">
      <c r="A15" s="13"/>
      <c r="B15" s="16" t="s">
        <v>24</v>
      </c>
      <c r="C15" s="74"/>
      <c r="D15" s="75">
        <v>2.9563714716547338</v>
      </c>
      <c r="E15" s="75">
        <v>2.1059526108594895</v>
      </c>
      <c r="F15" s="29"/>
      <c r="G15" s="122"/>
      <c r="H15" s="122"/>
      <c r="I15" s="122"/>
      <c r="J15" s="122"/>
      <c r="K15" s="129"/>
      <c r="L15" s="13"/>
      <c r="M15" s="67"/>
      <c r="N15" s="68"/>
      <c r="O15" s="72"/>
      <c r="P15" s="67"/>
      <c r="Q15" s="65"/>
      <c r="R15" s="65"/>
      <c r="S15" s="65"/>
    </row>
    <row r="16" spans="1:19" ht="9.6" customHeight="1">
      <c r="A16" s="13"/>
      <c r="B16" s="16">
        <v>21</v>
      </c>
      <c r="C16" s="74"/>
      <c r="D16" s="75">
        <v>2.8928634222100271</v>
      </c>
      <c r="E16" s="75">
        <v>2.0120088886316267</v>
      </c>
      <c r="F16" s="29"/>
      <c r="G16" s="122"/>
      <c r="H16" s="122"/>
      <c r="I16" s="122"/>
      <c r="J16" s="122"/>
      <c r="K16" s="129"/>
      <c r="L16" s="13"/>
      <c r="M16" s="67"/>
      <c r="N16" s="68"/>
      <c r="O16" s="72"/>
      <c r="P16" s="67"/>
      <c r="Q16" s="65"/>
      <c r="R16" s="65"/>
      <c r="S16" s="65"/>
    </row>
    <row r="17" spans="1:19" ht="9.6" customHeight="1">
      <c r="A17" s="13"/>
      <c r="B17" s="16" t="s">
        <v>21</v>
      </c>
      <c r="C17" s="74"/>
      <c r="D17" s="75">
        <v>2.5644196166225868</v>
      </c>
      <c r="E17" s="75">
        <v>2.0485117585479173</v>
      </c>
      <c r="F17" s="29"/>
      <c r="G17" s="122"/>
      <c r="H17" s="122"/>
      <c r="I17" s="122"/>
      <c r="J17" s="122"/>
      <c r="K17" s="129"/>
      <c r="L17" s="13"/>
      <c r="M17" s="67"/>
      <c r="N17" s="68"/>
      <c r="O17" s="72"/>
      <c r="P17" s="67"/>
      <c r="Q17" s="65"/>
      <c r="R17" s="65"/>
      <c r="S17" s="65"/>
    </row>
    <row r="18" spans="1:19" ht="9.6" customHeight="1">
      <c r="A18" s="13"/>
      <c r="B18" s="16" t="s">
        <v>23</v>
      </c>
      <c r="C18" s="74"/>
      <c r="D18" s="75">
        <v>2.6262306336765135</v>
      </c>
      <c r="E18" s="75">
        <v>2.3057002966127698</v>
      </c>
      <c r="F18" s="29"/>
      <c r="G18" s="122"/>
      <c r="H18" s="122"/>
      <c r="I18" s="122"/>
      <c r="J18" s="122"/>
      <c r="K18" s="122"/>
      <c r="L18" s="13"/>
      <c r="M18" s="67"/>
      <c r="N18" s="68"/>
      <c r="O18" s="72"/>
      <c r="P18" s="67"/>
      <c r="Q18" s="65"/>
      <c r="R18" s="65"/>
      <c r="S18" s="65"/>
    </row>
    <row r="19" spans="1:19" ht="9.6" customHeight="1">
      <c r="A19" s="13"/>
      <c r="B19" s="16" t="s">
        <v>24</v>
      </c>
      <c r="C19" s="74"/>
      <c r="D19" s="75">
        <v>2.7830667607291417</v>
      </c>
      <c r="E19" s="75">
        <v>2.5616400759862046</v>
      </c>
      <c r="F19" s="29"/>
      <c r="G19" s="122"/>
      <c r="H19" s="122"/>
      <c r="I19" s="122"/>
      <c r="J19" s="122"/>
      <c r="K19" s="122"/>
      <c r="L19" s="13"/>
      <c r="M19" s="67"/>
      <c r="N19" s="68"/>
      <c r="O19" s="72"/>
      <c r="P19" s="67"/>
      <c r="Q19" s="65"/>
      <c r="R19" s="65"/>
      <c r="S19" s="65"/>
    </row>
    <row r="20" spans="1:19" ht="9.6" customHeight="1">
      <c r="A20" s="13"/>
      <c r="B20" s="16">
        <v>22</v>
      </c>
      <c r="C20" s="76"/>
      <c r="D20" s="87">
        <v>2.9588858501673201</v>
      </c>
      <c r="E20" s="77">
        <v>2.7758414790393147</v>
      </c>
      <c r="F20" s="29"/>
      <c r="G20" s="122"/>
      <c r="H20" s="122"/>
      <c r="I20" s="122"/>
      <c r="J20" s="122"/>
      <c r="K20" s="122"/>
      <c r="L20" s="13"/>
      <c r="M20" s="67"/>
      <c r="N20" s="68"/>
      <c r="O20" s="72"/>
      <c r="P20" s="67"/>
      <c r="Q20" s="65"/>
      <c r="R20" s="65"/>
      <c r="S20" s="65"/>
    </row>
    <row r="21" spans="1:19" ht="9.6" customHeight="1">
      <c r="A21" s="13"/>
      <c r="B21" s="16" t="s">
        <v>21</v>
      </c>
      <c r="C21" s="76"/>
      <c r="D21" s="87">
        <v>3.0099376537819893</v>
      </c>
      <c r="E21" s="86">
        <v>2.9585318963914631</v>
      </c>
      <c r="F21" s="29"/>
      <c r="G21" s="122"/>
      <c r="H21" s="122"/>
      <c r="I21" s="122"/>
      <c r="J21" s="122"/>
      <c r="K21" s="122"/>
      <c r="L21" s="13"/>
      <c r="M21" s="67"/>
      <c r="N21" s="68"/>
      <c r="O21" s="72"/>
      <c r="P21" s="67"/>
      <c r="Q21" s="65"/>
      <c r="R21" s="65"/>
      <c r="S21" s="65"/>
    </row>
    <row r="22" spans="1:19" ht="9.6" customHeight="1">
      <c r="A22" s="13"/>
      <c r="B22" s="16" t="s">
        <v>23</v>
      </c>
      <c r="C22" s="76"/>
      <c r="D22" s="87">
        <v>3.000187851050768</v>
      </c>
      <c r="E22" s="86">
        <v>3.0663352586736323</v>
      </c>
      <c r="F22" s="29"/>
      <c r="G22" s="122"/>
      <c r="H22" s="130"/>
      <c r="I22" s="130"/>
      <c r="J22" s="130"/>
      <c r="K22" s="130"/>
      <c r="L22" s="13"/>
      <c r="M22" s="67"/>
      <c r="N22" s="68"/>
      <c r="O22" s="72"/>
      <c r="P22" s="67"/>
      <c r="Q22" s="65"/>
      <c r="R22" s="65"/>
      <c r="S22" s="65"/>
    </row>
    <row r="23" spans="1:19" ht="9.6" customHeight="1">
      <c r="A23" s="13"/>
      <c r="B23" s="16" t="s">
        <v>24</v>
      </c>
      <c r="C23" s="76"/>
      <c r="D23" s="87">
        <v>2.9904379012487823</v>
      </c>
      <c r="E23" s="86">
        <v>3.0481127054023318</v>
      </c>
      <c r="F23" s="29"/>
      <c r="G23" s="130"/>
      <c r="H23" s="130"/>
      <c r="I23" s="130"/>
      <c r="J23" s="130"/>
      <c r="K23" s="130"/>
      <c r="L23" s="13"/>
      <c r="M23" s="67"/>
      <c r="N23" s="68"/>
      <c r="O23" s="72"/>
      <c r="P23" s="67"/>
      <c r="Q23" s="9"/>
      <c r="R23" s="65"/>
      <c r="S23" s="65"/>
    </row>
    <row r="24" spans="1:19" ht="93" customHeight="1">
      <c r="A24" s="13"/>
      <c r="D24" s="23"/>
      <c r="F24" s="29"/>
      <c r="G24" s="158" t="s">
        <v>79</v>
      </c>
      <c r="H24" s="158"/>
      <c r="I24" s="158"/>
      <c r="J24" s="158"/>
      <c r="K24" s="158"/>
      <c r="M24" s="30"/>
      <c r="N24" s="9"/>
      <c r="P24" s="9"/>
      <c r="Q24" s="9"/>
    </row>
    <row r="25" spans="1:19" ht="23.25" customHeight="1">
      <c r="A25" s="13"/>
      <c r="D25" s="23"/>
      <c r="F25" s="29"/>
      <c r="G25" s="157" t="s">
        <v>25</v>
      </c>
      <c r="H25" s="157"/>
      <c r="I25" s="157"/>
      <c r="J25" s="157"/>
      <c r="K25" s="157"/>
      <c r="M25" s="30"/>
      <c r="N25" s="9"/>
      <c r="P25" s="9"/>
      <c r="Q25" s="9"/>
    </row>
    <row r="26" spans="1:19">
      <c r="A26" s="13"/>
      <c r="D26" s="23"/>
      <c r="F26" s="29"/>
      <c r="G26" s="31"/>
      <c r="H26" s="31"/>
      <c r="I26" s="31"/>
      <c r="J26" s="31"/>
      <c r="K26" s="31"/>
      <c r="M26" s="30"/>
      <c r="N26" s="9"/>
      <c r="P26" s="9"/>
      <c r="Q26" s="9"/>
    </row>
    <row r="27" spans="1:19">
      <c r="A27" s="13"/>
      <c r="D27" s="23"/>
      <c r="F27" s="29"/>
      <c r="H27" s="32"/>
      <c r="I27" s="32"/>
      <c r="J27" s="32"/>
      <c r="K27" s="32"/>
      <c r="M27" s="30"/>
      <c r="N27" s="9"/>
      <c r="P27" s="9"/>
      <c r="Q27" s="9"/>
    </row>
    <row r="28" spans="1:19">
      <c r="D28" s="23"/>
      <c r="F28" s="29"/>
      <c r="M28" s="30"/>
      <c r="N28" s="9"/>
      <c r="P28" s="9"/>
      <c r="Q28" s="9"/>
    </row>
    <row r="29" spans="1:19">
      <c r="D29" s="23"/>
      <c r="M29" s="30"/>
      <c r="N29" s="9"/>
      <c r="P29" s="9"/>
      <c r="Q29" s="9"/>
    </row>
    <row r="30" spans="1:19">
      <c r="D30" s="23"/>
      <c r="M30" s="30"/>
      <c r="N30" s="9"/>
      <c r="P30" s="9"/>
      <c r="Q30" s="9"/>
    </row>
    <row r="31" spans="1:19">
      <c r="D31" s="23"/>
      <c r="M31" s="30"/>
      <c r="N31" s="9"/>
      <c r="P31" s="9"/>
      <c r="Q31" s="9"/>
    </row>
    <row r="32" spans="1:19">
      <c r="D32" s="23"/>
    </row>
    <row r="33" spans="4:4">
      <c r="D33" s="23"/>
    </row>
    <row r="34" spans="4:4">
      <c r="D34" s="23"/>
    </row>
    <row r="35" spans="4:4">
      <c r="D35" s="23"/>
    </row>
    <row r="36" spans="4:4">
      <c r="D36" s="23"/>
    </row>
    <row r="37" spans="4:4">
      <c r="D37" s="23"/>
    </row>
    <row r="38" spans="4:4">
      <c r="D38" s="23"/>
    </row>
    <row r="39" spans="4:4">
      <c r="D39" s="23"/>
    </row>
    <row r="40" spans="4:4">
      <c r="D40" s="23"/>
    </row>
    <row r="41" spans="4:4">
      <c r="D41" s="23"/>
    </row>
    <row r="42" spans="4:4">
      <c r="D42" s="23"/>
    </row>
    <row r="43" spans="4:4">
      <c r="D43" s="23"/>
    </row>
    <row r="44" spans="4:4">
      <c r="D44" s="23"/>
    </row>
    <row r="45" spans="4:4">
      <c r="D45" s="23"/>
    </row>
    <row r="46" spans="4:4">
      <c r="D46" s="23"/>
    </row>
    <row r="47" spans="4:4">
      <c r="D47" s="23"/>
    </row>
    <row r="48" spans="4:4">
      <c r="D48" s="23"/>
    </row>
    <row r="49" spans="4:4">
      <c r="D49" s="23"/>
    </row>
    <row r="50" spans="4:4">
      <c r="D50" s="23"/>
    </row>
    <row r="51" spans="4:4">
      <c r="D51" s="23"/>
    </row>
    <row r="52" spans="4:4">
      <c r="D52" s="23"/>
    </row>
    <row r="53" spans="4:4">
      <c r="D53" s="23"/>
    </row>
    <row r="54" spans="4:4">
      <c r="D54" s="23"/>
    </row>
    <row r="55" spans="4:4">
      <c r="D55" s="23"/>
    </row>
    <row r="56" spans="4:4">
      <c r="D56" s="23"/>
    </row>
    <row r="57" spans="4:4">
      <c r="D57" s="23"/>
    </row>
    <row r="58" spans="4:4">
      <c r="D58" s="23"/>
    </row>
    <row r="59" spans="4:4">
      <c r="D59" s="23"/>
    </row>
    <row r="60" spans="4:4">
      <c r="D60" s="23"/>
    </row>
  </sheetData>
  <mergeCells count="2">
    <mergeCell ref="G24:K24"/>
    <mergeCell ref="G25:K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4"/>
  <sheetViews>
    <sheetView tabSelected="1" topLeftCell="I3" workbookViewId="0">
      <selection activeCell="S8" sqref="S8"/>
    </sheetView>
  </sheetViews>
  <sheetFormatPr baseColWidth="10" defaultRowHeight="15"/>
  <cols>
    <col min="5" max="5" width="13.7109375" customWidth="1"/>
    <col min="13" max="13" width="11.42578125" style="1"/>
    <col min="14" max="18" width="9" customWidth="1"/>
    <col min="20" max="31" width="11.42578125" style="1"/>
  </cols>
  <sheetData>
    <row r="1" spans="1:19">
      <c r="A1" s="1"/>
      <c r="B1" s="1"/>
      <c r="C1" s="1"/>
      <c r="D1" s="3"/>
      <c r="E1" s="3"/>
      <c r="F1" s="3"/>
      <c r="G1" s="3"/>
      <c r="H1" s="3"/>
      <c r="I1" s="3"/>
      <c r="J1" s="3"/>
      <c r="K1" s="3"/>
      <c r="L1" s="3"/>
      <c r="N1" s="1"/>
      <c r="O1" s="1"/>
      <c r="P1" s="1"/>
      <c r="Q1" s="1"/>
      <c r="R1" s="1"/>
      <c r="S1" s="1"/>
    </row>
    <row r="2" spans="1:19">
      <c r="A2" s="1"/>
      <c r="B2" s="1"/>
      <c r="C2" s="1"/>
      <c r="D2" s="160" t="s">
        <v>62</v>
      </c>
      <c r="E2" s="160"/>
      <c r="F2" s="161"/>
      <c r="G2" s="162" t="s">
        <v>61</v>
      </c>
      <c r="H2" s="160"/>
      <c r="I2" s="160"/>
      <c r="J2" s="160"/>
      <c r="K2" s="162" t="s">
        <v>60</v>
      </c>
      <c r="L2" s="160"/>
      <c r="O2" s="1"/>
      <c r="P2" s="1"/>
      <c r="Q2" s="1"/>
      <c r="R2" s="1"/>
      <c r="S2" s="1"/>
    </row>
    <row r="3" spans="1:19" ht="51">
      <c r="A3" s="1"/>
      <c r="B3" s="15" t="s">
        <v>58</v>
      </c>
      <c r="C3" s="83" t="s">
        <v>57</v>
      </c>
      <c r="D3" s="48" t="s">
        <v>56</v>
      </c>
      <c r="E3" s="15" t="s">
        <v>55</v>
      </c>
      <c r="F3" s="108" t="s">
        <v>54</v>
      </c>
      <c r="G3" s="109" t="s">
        <v>63</v>
      </c>
      <c r="H3" s="109" t="s">
        <v>64</v>
      </c>
      <c r="I3" s="110" t="s">
        <v>64</v>
      </c>
      <c r="J3" s="111" t="s">
        <v>63</v>
      </c>
      <c r="K3" s="48" t="s">
        <v>53</v>
      </c>
      <c r="L3" s="112" t="s">
        <v>53</v>
      </c>
      <c r="O3" s="1"/>
      <c r="P3" s="1"/>
      <c r="Q3" s="1"/>
      <c r="R3" s="1"/>
      <c r="S3" s="1"/>
    </row>
    <row r="4" spans="1:19">
      <c r="A4" s="1"/>
      <c r="B4" s="113">
        <v>43190</v>
      </c>
      <c r="C4" s="114">
        <v>2.5</v>
      </c>
      <c r="D4" s="114"/>
      <c r="E4" s="114"/>
      <c r="F4" s="114"/>
      <c r="G4" s="114">
        <v>2.5</v>
      </c>
      <c r="H4" s="114">
        <v>0</v>
      </c>
      <c r="I4" s="114">
        <v>0</v>
      </c>
      <c r="J4" s="114">
        <v>0</v>
      </c>
      <c r="K4" s="114">
        <v>2.5</v>
      </c>
      <c r="L4" s="114">
        <v>0</v>
      </c>
      <c r="N4" s="115" t="s">
        <v>52</v>
      </c>
      <c r="O4" s="116"/>
      <c r="P4" s="116"/>
      <c r="Q4" s="116"/>
      <c r="R4" s="116"/>
      <c r="S4" s="1"/>
    </row>
    <row r="5" spans="1:19" ht="12" customHeight="1">
      <c r="A5" s="1"/>
      <c r="B5" s="113">
        <v>43281</v>
      </c>
      <c r="C5" s="114">
        <v>2.5</v>
      </c>
      <c r="D5" s="114"/>
      <c r="E5" s="114"/>
      <c r="F5" s="114"/>
      <c r="G5" s="114">
        <v>2.5</v>
      </c>
      <c r="H5" s="114">
        <v>0</v>
      </c>
      <c r="I5" s="114">
        <v>0</v>
      </c>
      <c r="J5" s="114">
        <v>0</v>
      </c>
      <c r="K5" s="114">
        <v>2.5</v>
      </c>
      <c r="L5" s="114">
        <v>0</v>
      </c>
      <c r="N5" s="125" t="s">
        <v>65</v>
      </c>
      <c r="O5" s="116"/>
      <c r="P5" s="116"/>
      <c r="Q5" s="116"/>
      <c r="R5" s="116"/>
      <c r="S5" s="1"/>
    </row>
    <row r="6" spans="1:19" ht="12" customHeight="1">
      <c r="A6" s="1"/>
      <c r="B6" s="113">
        <v>43373</v>
      </c>
      <c r="C6" s="114">
        <v>2.5</v>
      </c>
      <c r="D6" s="114"/>
      <c r="E6" s="114"/>
      <c r="F6" s="114"/>
      <c r="G6" s="114">
        <v>2.5</v>
      </c>
      <c r="H6" s="114">
        <v>0</v>
      </c>
      <c r="I6" s="114">
        <v>0</v>
      </c>
      <c r="J6" s="114">
        <v>0</v>
      </c>
      <c r="K6" s="114">
        <v>2.5</v>
      </c>
      <c r="L6" s="114">
        <v>0</v>
      </c>
      <c r="N6" s="125" t="s">
        <v>32</v>
      </c>
      <c r="O6" s="116"/>
      <c r="P6" s="116"/>
      <c r="Q6" s="116"/>
      <c r="R6" s="116"/>
      <c r="S6" s="1"/>
    </row>
    <row r="7" spans="1:19" ht="9.6" customHeight="1">
      <c r="A7" s="1"/>
      <c r="B7" s="113">
        <v>43465</v>
      </c>
      <c r="C7" s="114">
        <v>2.69758064516129</v>
      </c>
      <c r="D7" s="114"/>
      <c r="E7" s="114"/>
      <c r="F7" s="114"/>
      <c r="G7" s="114">
        <v>2.69758064516129</v>
      </c>
      <c r="H7" s="114">
        <v>0</v>
      </c>
      <c r="I7" s="114">
        <v>0</v>
      </c>
      <c r="J7" s="114">
        <v>0</v>
      </c>
      <c r="K7" s="114">
        <v>2.69758064516129</v>
      </c>
      <c r="L7" s="114">
        <v>0</v>
      </c>
      <c r="N7" s="116"/>
      <c r="O7" s="116"/>
      <c r="P7" s="116"/>
      <c r="Q7" s="116"/>
      <c r="R7" s="116"/>
      <c r="S7" s="1"/>
    </row>
    <row r="8" spans="1:19" ht="9.6" customHeight="1">
      <c r="A8" s="1"/>
      <c r="B8" s="113">
        <v>43555</v>
      </c>
      <c r="C8" s="114">
        <v>2.9166666666666701</v>
      </c>
      <c r="D8" s="114"/>
      <c r="E8" s="114"/>
      <c r="F8" s="114"/>
      <c r="G8" s="114">
        <v>2.9166666666666701</v>
      </c>
      <c r="H8" s="114">
        <v>0</v>
      </c>
      <c r="I8" s="114">
        <v>0</v>
      </c>
      <c r="J8" s="114">
        <v>0</v>
      </c>
      <c r="K8" s="114">
        <v>2.9166666666666701</v>
      </c>
      <c r="L8" s="114">
        <v>0</v>
      </c>
      <c r="N8" s="116"/>
      <c r="O8" s="116"/>
      <c r="P8" s="116"/>
      <c r="Q8" s="116"/>
      <c r="R8" s="116"/>
      <c r="S8" s="1"/>
    </row>
    <row r="9" spans="1:19" ht="9.6" customHeight="1">
      <c r="A9" s="1"/>
      <c r="B9" s="113">
        <v>43646</v>
      </c>
      <c r="C9" s="114">
        <v>2.87903225806452</v>
      </c>
      <c r="D9" s="114"/>
      <c r="E9" s="114"/>
      <c r="F9" s="114"/>
      <c r="G9" s="114">
        <v>2.87903225806452</v>
      </c>
      <c r="H9" s="114">
        <v>0</v>
      </c>
      <c r="I9" s="114">
        <v>0</v>
      </c>
      <c r="J9" s="114">
        <v>0</v>
      </c>
      <c r="K9" s="114">
        <v>2.87903225806452</v>
      </c>
      <c r="L9" s="114">
        <v>0</v>
      </c>
      <c r="N9" s="116"/>
      <c r="O9" s="116"/>
      <c r="P9" s="116"/>
      <c r="Q9" s="116"/>
      <c r="R9" s="116"/>
      <c r="S9" s="1"/>
    </row>
    <row r="10" spans="1:19" ht="9.6" customHeight="1">
      <c r="A10" s="1"/>
      <c r="B10" s="113">
        <v>43738</v>
      </c>
      <c r="C10" s="114">
        <v>2.3688524590163902</v>
      </c>
      <c r="D10" s="114"/>
      <c r="E10" s="114"/>
      <c r="F10" s="114"/>
      <c r="G10" s="114">
        <v>2.3688524590163902</v>
      </c>
      <c r="H10" s="114">
        <v>0</v>
      </c>
      <c r="I10" s="114">
        <v>0</v>
      </c>
      <c r="J10" s="114">
        <v>0</v>
      </c>
      <c r="K10" s="114">
        <v>2.3688524590163902</v>
      </c>
      <c r="L10" s="114">
        <v>0</v>
      </c>
      <c r="N10" s="116"/>
      <c r="O10" s="116"/>
      <c r="P10" s="116"/>
      <c r="Q10" s="116"/>
      <c r="R10" s="116"/>
      <c r="S10" s="1"/>
    </row>
    <row r="11" spans="1:19" ht="9.6" customHeight="1">
      <c r="A11" s="1"/>
      <c r="B11" s="113">
        <v>43830</v>
      </c>
      <c r="C11" s="114">
        <v>1.8174603174603201</v>
      </c>
      <c r="D11" s="114"/>
      <c r="E11" s="114"/>
      <c r="F11" s="114"/>
      <c r="G11" s="114">
        <v>1.8174603174603201</v>
      </c>
      <c r="H11" s="114">
        <v>0</v>
      </c>
      <c r="I11" s="114">
        <v>0</v>
      </c>
      <c r="J11" s="114">
        <v>0</v>
      </c>
      <c r="K11" s="114">
        <v>1.8174603174603201</v>
      </c>
      <c r="L11" s="114">
        <v>0</v>
      </c>
      <c r="N11" s="116"/>
      <c r="O11" s="116"/>
      <c r="P11" s="116"/>
      <c r="Q11" s="116"/>
      <c r="R11" s="116"/>
      <c r="S11" s="1"/>
    </row>
    <row r="12" spans="1:19" ht="9.6" customHeight="1">
      <c r="A12" s="1"/>
      <c r="B12" s="113">
        <v>43906</v>
      </c>
      <c r="C12" s="114">
        <v>0.5</v>
      </c>
      <c r="D12" s="114"/>
      <c r="E12" s="114"/>
      <c r="F12" s="114"/>
      <c r="G12" s="114">
        <v>0.5</v>
      </c>
      <c r="H12" s="114">
        <v>0</v>
      </c>
      <c r="I12" s="114">
        <v>0</v>
      </c>
      <c r="J12" s="114">
        <v>0</v>
      </c>
      <c r="K12" s="114">
        <v>0.5</v>
      </c>
      <c r="L12" s="114">
        <v>0</v>
      </c>
      <c r="N12" s="116"/>
      <c r="O12" s="116"/>
      <c r="P12" s="116"/>
      <c r="Q12" s="116"/>
      <c r="R12" s="116"/>
      <c r="S12" s="1"/>
    </row>
    <row r="13" spans="1:19" ht="9.6" customHeight="1">
      <c r="A13" s="1"/>
      <c r="B13" s="113">
        <v>43921</v>
      </c>
      <c r="C13" s="114">
        <v>0.5</v>
      </c>
      <c r="D13" s="114"/>
      <c r="E13" s="114"/>
      <c r="F13" s="114"/>
      <c r="G13" s="114">
        <v>0.5</v>
      </c>
      <c r="H13" s="114">
        <v>0</v>
      </c>
      <c r="I13" s="114">
        <v>0</v>
      </c>
      <c r="J13" s="114">
        <v>0</v>
      </c>
      <c r="K13" s="114">
        <v>0.5</v>
      </c>
      <c r="L13" s="114">
        <v>0</v>
      </c>
      <c r="N13" s="116"/>
      <c r="O13" s="116"/>
      <c r="P13" s="116"/>
      <c r="Q13" s="116"/>
      <c r="R13" s="116"/>
      <c r="S13" s="1"/>
    </row>
    <row r="14" spans="1:19" ht="9.6" customHeight="1">
      <c r="A14" s="1"/>
      <c r="B14" s="113">
        <v>44012</v>
      </c>
      <c r="C14" s="114"/>
      <c r="D14" s="114">
        <v>0.5</v>
      </c>
      <c r="E14" s="114">
        <v>0.5</v>
      </c>
      <c r="F14" s="114">
        <v>0.51115494920634907</v>
      </c>
      <c r="G14" s="114">
        <v>0.5</v>
      </c>
      <c r="H14" s="114">
        <v>0</v>
      </c>
      <c r="I14" s="114">
        <v>1.9165766507028281E-2</v>
      </c>
      <c r="J14" s="114">
        <v>2.4373483792781148E-2</v>
      </c>
      <c r="K14" s="114">
        <v>0.5</v>
      </c>
      <c r="L14" s="114">
        <v>0</v>
      </c>
      <c r="N14" s="116"/>
      <c r="O14" s="116"/>
      <c r="P14" s="116"/>
      <c r="Q14" s="116"/>
      <c r="R14" s="116"/>
      <c r="S14" s="1"/>
    </row>
    <row r="15" spans="1:19" ht="9.6" customHeight="1">
      <c r="A15" s="1"/>
      <c r="B15" s="113">
        <v>44104</v>
      </c>
      <c r="C15" s="114"/>
      <c r="D15" s="114">
        <v>0.5</v>
      </c>
      <c r="E15" s="114">
        <v>0.5</v>
      </c>
      <c r="F15" s="114">
        <v>0.5025673589964158</v>
      </c>
      <c r="G15" s="114">
        <v>0.5</v>
      </c>
      <c r="H15" s="114">
        <v>0</v>
      </c>
      <c r="I15" s="114">
        <v>5.3268619736501543E-2</v>
      </c>
      <c r="J15" s="114">
        <v>6.7742755779442887E-2</v>
      </c>
      <c r="K15" s="114">
        <v>0.5</v>
      </c>
      <c r="L15" s="114">
        <v>0</v>
      </c>
      <c r="N15" s="116"/>
      <c r="O15" s="116"/>
      <c r="P15" s="116"/>
      <c r="Q15" s="116"/>
      <c r="R15" s="116"/>
      <c r="S15" s="1"/>
    </row>
    <row r="16" spans="1:19" ht="9.6" customHeight="1">
      <c r="A16" s="1"/>
      <c r="B16" s="113">
        <v>44196</v>
      </c>
      <c r="C16" s="114"/>
      <c r="D16" s="114">
        <v>0.5</v>
      </c>
      <c r="E16" s="114">
        <v>0.5</v>
      </c>
      <c r="F16" s="114">
        <v>0.46971017243727603</v>
      </c>
      <c r="G16" s="114">
        <v>0.5</v>
      </c>
      <c r="H16" s="114">
        <v>0</v>
      </c>
      <c r="I16" s="114">
        <v>0.11940955651344232</v>
      </c>
      <c r="J16" s="114">
        <v>0.15185549136875309</v>
      </c>
      <c r="K16" s="114">
        <v>0.5</v>
      </c>
      <c r="L16" s="114">
        <v>0</v>
      </c>
      <c r="N16" s="116"/>
      <c r="O16" s="116"/>
      <c r="P16" s="116"/>
      <c r="Q16" s="116"/>
      <c r="R16" s="116"/>
      <c r="S16" s="1"/>
    </row>
    <row r="17" spans="1:19" ht="9.6" customHeight="1">
      <c r="A17" s="1"/>
      <c r="B17" s="113">
        <v>44286</v>
      </c>
      <c r="C17" s="114"/>
      <c r="D17" s="114"/>
      <c r="E17" s="114"/>
      <c r="F17" s="114">
        <v>0.45672283913210432</v>
      </c>
      <c r="G17" s="114">
        <v>0.5</v>
      </c>
      <c r="H17" s="114">
        <v>0</v>
      </c>
      <c r="I17" s="114">
        <v>0.17734662997576689</v>
      </c>
      <c r="J17" s="114">
        <v>0.22553521195375026</v>
      </c>
      <c r="K17" s="114">
        <v>0.5</v>
      </c>
      <c r="L17" s="114">
        <v>0</v>
      </c>
      <c r="N17" s="116"/>
      <c r="O17" s="116"/>
      <c r="P17" s="116"/>
      <c r="Q17" s="116"/>
      <c r="R17" s="116"/>
      <c r="S17" s="1"/>
    </row>
    <row r="18" spans="1:19" ht="9.6" customHeight="1">
      <c r="A18" s="1"/>
      <c r="B18" s="113">
        <v>44377</v>
      </c>
      <c r="C18" s="114"/>
      <c r="D18" s="114">
        <v>0.5</v>
      </c>
      <c r="E18" s="114">
        <v>0.5</v>
      </c>
      <c r="F18" s="114">
        <v>0.46020391311827957</v>
      </c>
      <c r="G18" s="114">
        <v>0.5</v>
      </c>
      <c r="H18" s="114">
        <v>0</v>
      </c>
      <c r="I18" s="114">
        <v>0.26386329685865029</v>
      </c>
      <c r="J18" s="114">
        <v>0.33556016594148219</v>
      </c>
      <c r="K18" s="114">
        <v>0.5</v>
      </c>
      <c r="L18" s="114">
        <v>0</v>
      </c>
      <c r="N18" s="116"/>
      <c r="O18" s="116"/>
      <c r="P18" s="116"/>
      <c r="Q18" s="116"/>
      <c r="R18" s="116"/>
      <c r="S18" s="1"/>
    </row>
    <row r="19" spans="1:19" ht="9.6" customHeight="1">
      <c r="A19" s="1"/>
      <c r="B19" s="113">
        <v>44469</v>
      </c>
      <c r="C19" s="114"/>
      <c r="D19" s="114"/>
      <c r="E19" s="114"/>
      <c r="F19" s="114">
        <v>0.47758217329749098</v>
      </c>
      <c r="G19" s="114">
        <v>0.5</v>
      </c>
      <c r="H19" s="114">
        <v>0</v>
      </c>
      <c r="I19" s="114">
        <v>0.34700650123012067</v>
      </c>
      <c r="J19" s="114">
        <v>0.44129502102723039</v>
      </c>
      <c r="K19" s="114">
        <v>0.5</v>
      </c>
      <c r="L19" s="114">
        <v>0</v>
      </c>
      <c r="N19" s="116"/>
      <c r="O19" s="116"/>
      <c r="P19" s="116"/>
      <c r="Q19" s="116"/>
      <c r="R19" s="116"/>
      <c r="S19" s="1"/>
    </row>
    <row r="20" spans="1:19" ht="9.6" customHeight="1">
      <c r="A20" s="1"/>
      <c r="B20" s="113">
        <v>44561</v>
      </c>
      <c r="C20" s="114"/>
      <c r="D20" s="114"/>
      <c r="E20" s="114">
        <v>0.75</v>
      </c>
      <c r="F20" s="114">
        <v>0.50646129598566303</v>
      </c>
      <c r="G20" s="114">
        <v>0.5</v>
      </c>
      <c r="H20" s="114">
        <v>0</v>
      </c>
      <c r="I20" s="114">
        <v>0.43303208794188297</v>
      </c>
      <c r="J20" s="114">
        <v>0.55069545866246594</v>
      </c>
      <c r="K20" s="114">
        <v>0.5</v>
      </c>
      <c r="L20" s="114">
        <v>0</v>
      </c>
      <c r="N20" s="116"/>
      <c r="O20" s="116"/>
      <c r="P20" s="116"/>
      <c r="Q20" s="116"/>
      <c r="R20" s="116"/>
      <c r="S20" s="1"/>
    </row>
    <row r="21" spans="1:19" ht="9.6" customHeight="1">
      <c r="A21" s="1"/>
      <c r="B21" s="113">
        <v>44651</v>
      </c>
      <c r="C21" s="114"/>
      <c r="D21" s="114"/>
      <c r="E21" s="114"/>
      <c r="F21" s="114">
        <v>0.54448319804147471</v>
      </c>
      <c r="G21" s="114">
        <v>0.5</v>
      </c>
      <c r="H21" s="114">
        <v>0</v>
      </c>
      <c r="I21" s="114">
        <v>0.4987630274949526</v>
      </c>
      <c r="J21" s="114">
        <v>0.63428679268469335</v>
      </c>
      <c r="K21" s="114">
        <v>0.5</v>
      </c>
      <c r="L21" s="114">
        <v>0.40150231433327677</v>
      </c>
      <c r="N21" s="116"/>
      <c r="O21" s="116"/>
      <c r="P21" s="116"/>
      <c r="Q21" s="116"/>
      <c r="R21" s="116"/>
      <c r="S21" s="1"/>
    </row>
    <row r="22" spans="1:19" ht="9.6" customHeight="1">
      <c r="A22" s="1"/>
      <c r="B22" s="113">
        <v>44713</v>
      </c>
      <c r="C22" s="114"/>
      <c r="D22" s="114">
        <v>1</v>
      </c>
      <c r="E22" s="114">
        <v>1</v>
      </c>
      <c r="F22" s="114">
        <v>0.58985538060931886</v>
      </c>
      <c r="G22" s="114">
        <v>0.5</v>
      </c>
      <c r="H22" s="114">
        <v>0</v>
      </c>
      <c r="I22" s="114">
        <v>0.55877768960917207</v>
      </c>
      <c r="J22" s="114">
        <v>0.71060862379088752</v>
      </c>
      <c r="K22" s="114">
        <v>0.5</v>
      </c>
      <c r="L22" s="114">
        <v>0.96615328320107308</v>
      </c>
      <c r="N22" s="116"/>
      <c r="O22" s="116"/>
      <c r="P22" s="116"/>
      <c r="Q22" s="116"/>
      <c r="R22" s="116"/>
      <c r="S22" s="1"/>
    </row>
    <row r="23" spans="1:19" ht="9.6" customHeight="1">
      <c r="A23" s="1"/>
      <c r="B23" s="1"/>
      <c r="C23" s="1"/>
      <c r="D23" s="1"/>
      <c r="E23" s="1"/>
      <c r="F23" s="1"/>
      <c r="G23" s="1"/>
      <c r="H23" s="1"/>
      <c r="I23" s="1"/>
      <c r="J23" s="1"/>
      <c r="K23" s="1"/>
      <c r="L23" s="1"/>
      <c r="N23" s="116"/>
      <c r="O23" s="116"/>
      <c r="P23" s="116"/>
      <c r="Q23" s="116"/>
      <c r="R23" s="116"/>
      <c r="S23" s="1"/>
    </row>
    <row r="24" spans="1:19" ht="44.25" customHeight="1">
      <c r="A24" s="1"/>
      <c r="B24" s="100"/>
      <c r="C24" s="1"/>
      <c r="D24" s="1"/>
      <c r="E24" s="1"/>
      <c r="F24" s="1"/>
      <c r="G24" s="1"/>
      <c r="H24" s="1"/>
      <c r="I24" s="1"/>
      <c r="J24" s="1"/>
      <c r="K24" s="1"/>
      <c r="L24" s="1"/>
      <c r="N24" s="159" t="s">
        <v>82</v>
      </c>
      <c r="O24" s="159"/>
      <c r="P24" s="159"/>
      <c r="Q24" s="159"/>
      <c r="R24" s="159"/>
      <c r="S24" s="1"/>
    </row>
    <row r="25" spans="1:19" s="1" customFormat="1" ht="10.15" customHeight="1">
      <c r="N25" s="117" t="s">
        <v>15</v>
      </c>
      <c r="O25" s="117"/>
      <c r="P25" s="117"/>
      <c r="Q25" s="117"/>
      <c r="R25" s="117"/>
    </row>
    <row r="26" spans="1:19" s="1" customFormat="1"/>
    <row r="27" spans="1:19" s="1" customFormat="1"/>
    <row r="28" spans="1:19" s="1" customFormat="1"/>
    <row r="29" spans="1:19" s="1" customFormat="1"/>
    <row r="30" spans="1:19" s="1" customFormat="1"/>
    <row r="31" spans="1:19" s="1" customFormat="1"/>
    <row r="32" spans="1:1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sheetData>
  <mergeCells count="4">
    <mergeCell ref="N24:R24"/>
    <mergeCell ref="D2:F2"/>
    <mergeCell ref="G2:J2"/>
    <mergeCell ref="K2:L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90" zoomScaleNormal="90" workbookViewId="0">
      <selection activeCell="H17" sqref="H17"/>
    </sheetView>
  </sheetViews>
  <sheetFormatPr baseColWidth="10" defaultColWidth="10.42578125" defaultRowHeight="12.75"/>
  <cols>
    <col min="1" max="1" width="10.42578125" style="34"/>
    <col min="2" max="2" width="4.5703125" style="34" customWidth="1"/>
    <col min="3" max="3" width="9.5703125" style="37" customWidth="1"/>
    <col min="4" max="4" width="11.5703125" style="41" customWidth="1"/>
    <col min="5" max="10" width="7.5703125" style="41" customWidth="1"/>
    <col min="11" max="13" width="10.42578125" style="41"/>
    <col min="14" max="18" width="8.85546875" style="41" customWidth="1"/>
    <col min="19" max="20" width="10.42578125" style="41"/>
    <col min="21" max="21" width="36.5703125" style="41" customWidth="1"/>
    <col min="22" max="16384" width="10.42578125" style="41"/>
  </cols>
  <sheetData>
    <row r="1" spans="1:36" s="37" customFormat="1" ht="26.25">
      <c r="A1" s="34"/>
      <c r="B1" s="34"/>
      <c r="C1" s="35"/>
      <c r="D1" s="36"/>
      <c r="E1" s="35"/>
      <c r="F1" s="35"/>
      <c r="G1" s="35"/>
      <c r="H1" s="35"/>
      <c r="I1" s="35"/>
      <c r="J1" s="35"/>
      <c r="K1" s="35"/>
    </row>
    <row r="2" spans="1:36" s="37" customFormat="1">
      <c r="A2" s="34"/>
      <c r="B2" s="34"/>
      <c r="C2" s="49" t="s">
        <v>41</v>
      </c>
      <c r="D2" s="49" t="s">
        <v>35</v>
      </c>
      <c r="E2" s="49">
        <v>-90</v>
      </c>
      <c r="F2" s="49">
        <v>-70.000000000000014</v>
      </c>
      <c r="G2" s="49">
        <v>-10</v>
      </c>
      <c r="H2" s="49">
        <v>10</v>
      </c>
      <c r="I2" s="49">
        <v>70.000000000000014</v>
      </c>
      <c r="J2" s="49">
        <v>89.999999999999986</v>
      </c>
      <c r="K2" s="49" t="s">
        <v>30</v>
      </c>
    </row>
    <row r="3" spans="1:36" s="37" customFormat="1">
      <c r="A3" s="34"/>
      <c r="B3" s="34"/>
      <c r="C3" s="51">
        <v>18</v>
      </c>
      <c r="D3" s="52">
        <v>4.5113532845859794</v>
      </c>
      <c r="E3" s="53">
        <v>4.5113532845859794</v>
      </c>
      <c r="F3" s="53">
        <v>0</v>
      </c>
      <c r="G3" s="53">
        <v>0</v>
      </c>
      <c r="H3" s="53">
        <v>0</v>
      </c>
      <c r="I3" s="53">
        <v>0</v>
      </c>
      <c r="J3" s="53">
        <v>0</v>
      </c>
      <c r="K3" s="54">
        <v>0</v>
      </c>
      <c r="L3" s="149"/>
      <c r="M3" s="39"/>
      <c r="N3" s="131" t="s">
        <v>31</v>
      </c>
      <c r="O3" s="132"/>
      <c r="P3" s="132"/>
      <c r="Q3" s="132"/>
      <c r="R3" s="132"/>
      <c r="S3" s="39"/>
      <c r="T3" s="39"/>
      <c r="U3" s="39"/>
    </row>
    <row r="4" spans="1:36" s="43" customFormat="1">
      <c r="A4" s="34"/>
      <c r="B4" s="34"/>
      <c r="C4" s="51">
        <v>18</v>
      </c>
      <c r="D4" s="52">
        <v>5.2629421361772017</v>
      </c>
      <c r="E4" s="53">
        <v>5.2629421361772017</v>
      </c>
      <c r="F4" s="53">
        <v>0</v>
      </c>
      <c r="G4" s="53">
        <v>0</v>
      </c>
      <c r="H4" s="53">
        <v>0</v>
      </c>
      <c r="I4" s="53">
        <v>0</v>
      </c>
      <c r="J4" s="53">
        <v>0</v>
      </c>
      <c r="K4" s="54">
        <v>0</v>
      </c>
      <c r="L4" s="149"/>
      <c r="M4" s="39"/>
      <c r="N4" s="135" t="s">
        <v>34</v>
      </c>
      <c r="O4" s="132"/>
      <c r="P4" s="132"/>
      <c r="Q4" s="132"/>
      <c r="R4" s="132"/>
      <c r="S4" s="39"/>
      <c r="T4" s="39"/>
      <c r="U4" s="39"/>
      <c r="V4" s="58"/>
      <c r="W4" s="58"/>
      <c r="X4" s="58"/>
      <c r="Y4" s="58"/>
      <c r="Z4" s="58"/>
      <c r="AA4" s="58"/>
      <c r="AB4" s="59"/>
      <c r="AC4" s="60"/>
      <c r="AD4" s="60"/>
      <c r="AE4" s="60"/>
      <c r="AF4" s="60"/>
      <c r="AG4" s="60"/>
      <c r="AH4" s="57"/>
      <c r="AI4" s="57"/>
      <c r="AJ4" s="57"/>
    </row>
    <row r="5" spans="1:36" s="43" customFormat="1">
      <c r="A5" s="34"/>
      <c r="B5" s="34"/>
      <c r="C5" s="51">
        <v>18</v>
      </c>
      <c r="D5" s="52">
        <v>2.7795620383417514</v>
      </c>
      <c r="E5" s="53">
        <v>2.7795620383417514</v>
      </c>
      <c r="F5" s="53">
        <v>0</v>
      </c>
      <c r="G5" s="53">
        <v>0</v>
      </c>
      <c r="H5" s="53">
        <v>0</v>
      </c>
      <c r="I5" s="53">
        <v>0</v>
      </c>
      <c r="J5" s="53">
        <v>0</v>
      </c>
      <c r="K5" s="54">
        <v>0</v>
      </c>
      <c r="L5" s="149"/>
      <c r="M5" s="39"/>
      <c r="N5" s="136" t="s">
        <v>11</v>
      </c>
      <c r="O5" s="132"/>
      <c r="P5" s="132"/>
      <c r="Q5" s="132"/>
      <c r="R5" s="132"/>
      <c r="S5" s="39"/>
      <c r="T5" s="39"/>
      <c r="U5" s="39"/>
      <c r="V5" s="58"/>
      <c r="W5" s="58"/>
      <c r="X5" s="58"/>
      <c r="Y5" s="58"/>
      <c r="Z5" s="58"/>
      <c r="AA5" s="58"/>
      <c r="AB5" s="59"/>
      <c r="AC5" s="60"/>
      <c r="AD5" s="60"/>
      <c r="AE5" s="60"/>
      <c r="AF5" s="60"/>
      <c r="AG5" s="60"/>
      <c r="AH5" s="57"/>
      <c r="AI5" s="57"/>
      <c r="AJ5" s="57"/>
    </row>
    <row r="6" spans="1:36" ht="9" customHeight="1">
      <c r="C6" s="51">
        <v>18</v>
      </c>
      <c r="D6" s="52">
        <v>3.2705689237783275</v>
      </c>
      <c r="E6" s="53">
        <v>3.2705689237783275</v>
      </c>
      <c r="F6" s="53">
        <v>0</v>
      </c>
      <c r="G6" s="53">
        <v>0</v>
      </c>
      <c r="H6" s="53">
        <v>0</v>
      </c>
      <c r="I6" s="53">
        <v>0</v>
      </c>
      <c r="J6" s="53">
        <v>0</v>
      </c>
      <c r="K6" s="54">
        <v>0</v>
      </c>
      <c r="L6" s="149"/>
      <c r="M6" s="39"/>
      <c r="N6" s="132"/>
      <c r="O6" s="132"/>
      <c r="P6" s="132"/>
      <c r="Q6" s="132"/>
      <c r="R6" s="132"/>
      <c r="S6" s="39"/>
      <c r="T6" s="39"/>
      <c r="U6" s="39"/>
      <c r="V6" s="58"/>
      <c r="W6" s="58"/>
      <c r="X6" s="58"/>
      <c r="Y6" s="58"/>
      <c r="Z6" s="58"/>
      <c r="AA6" s="58"/>
      <c r="AB6" s="59"/>
      <c r="AC6" s="60"/>
      <c r="AD6" s="60"/>
      <c r="AE6" s="60"/>
      <c r="AF6" s="60"/>
      <c r="AG6" s="60"/>
      <c r="AH6" s="57"/>
      <c r="AI6" s="57"/>
      <c r="AJ6" s="57"/>
    </row>
    <row r="7" spans="1:36" s="43" customFormat="1" ht="9" customHeight="1">
      <c r="A7" s="34"/>
      <c r="B7" s="34"/>
      <c r="C7" s="51">
        <v>19</v>
      </c>
      <c r="D7" s="52">
        <v>1.4427091233285978</v>
      </c>
      <c r="E7" s="53">
        <v>1.4427091233285978</v>
      </c>
      <c r="F7" s="53">
        <v>0</v>
      </c>
      <c r="G7" s="53">
        <v>0</v>
      </c>
      <c r="H7" s="53">
        <v>0</v>
      </c>
      <c r="I7" s="53">
        <v>0</v>
      </c>
      <c r="J7" s="53">
        <v>0</v>
      </c>
      <c r="K7" s="54">
        <v>0</v>
      </c>
      <c r="L7" s="149"/>
      <c r="M7" s="39"/>
      <c r="N7" s="132"/>
      <c r="O7" s="132"/>
      <c r="P7" s="132"/>
      <c r="Q7" s="132"/>
      <c r="R7" s="132"/>
      <c r="S7" s="39"/>
      <c r="T7" s="85"/>
      <c r="U7" s="39"/>
      <c r="V7" s="58"/>
      <c r="W7" s="58"/>
      <c r="X7" s="58"/>
      <c r="Y7" s="58"/>
      <c r="Z7" s="58"/>
      <c r="AA7" s="58"/>
      <c r="AB7" s="59"/>
      <c r="AC7" s="60"/>
      <c r="AD7" s="60"/>
      <c r="AE7" s="60"/>
      <c r="AF7" s="60"/>
      <c r="AG7" s="60"/>
      <c r="AH7" s="57"/>
      <c r="AI7" s="57"/>
      <c r="AJ7" s="57"/>
    </row>
    <row r="8" spans="1:36" s="43" customFormat="1" ht="9" customHeight="1">
      <c r="A8" s="34"/>
      <c r="B8" s="34"/>
      <c r="C8" s="51">
        <v>19</v>
      </c>
      <c r="D8" s="52">
        <v>1.7998203234561601</v>
      </c>
      <c r="E8" s="53">
        <v>1.7998203234561601</v>
      </c>
      <c r="F8" s="53">
        <v>0</v>
      </c>
      <c r="G8" s="53">
        <v>0</v>
      </c>
      <c r="H8" s="53">
        <v>0</v>
      </c>
      <c r="I8" s="53">
        <v>0</v>
      </c>
      <c r="J8" s="53">
        <v>0</v>
      </c>
      <c r="K8" s="54">
        <v>0</v>
      </c>
      <c r="L8" s="149"/>
      <c r="M8" s="39"/>
      <c r="N8" s="132"/>
      <c r="O8" s="132"/>
      <c r="P8" s="132"/>
      <c r="Q8" s="132"/>
      <c r="R8" s="132"/>
      <c r="S8" s="39"/>
      <c r="T8" s="85"/>
      <c r="U8" s="39"/>
      <c r="V8" s="58"/>
      <c r="W8" s="58"/>
      <c r="X8" s="58"/>
      <c r="Y8" s="58"/>
      <c r="Z8" s="58"/>
      <c r="AA8" s="58"/>
      <c r="AB8" s="59"/>
      <c r="AC8" s="60"/>
      <c r="AD8" s="60"/>
      <c r="AE8" s="60"/>
      <c r="AF8" s="60"/>
      <c r="AG8" s="60"/>
      <c r="AH8" s="57"/>
      <c r="AI8" s="57"/>
      <c r="AJ8" s="57"/>
    </row>
    <row r="9" spans="1:36" s="43" customFormat="1" ht="9" customHeight="1">
      <c r="A9" s="34"/>
      <c r="B9" s="34"/>
      <c r="C9" s="51">
        <v>19</v>
      </c>
      <c r="D9" s="52">
        <v>3.3963149375817068</v>
      </c>
      <c r="E9" s="53">
        <v>3.3963149375817068</v>
      </c>
      <c r="F9" s="53">
        <v>0</v>
      </c>
      <c r="G9" s="53">
        <v>0</v>
      </c>
      <c r="H9" s="53">
        <v>0</v>
      </c>
      <c r="I9" s="53">
        <v>0</v>
      </c>
      <c r="J9" s="53">
        <v>0</v>
      </c>
      <c r="K9" s="54">
        <v>0</v>
      </c>
      <c r="L9" s="149"/>
      <c r="M9" s="39"/>
      <c r="N9" s="132"/>
      <c r="O9" s="132"/>
      <c r="P9" s="132"/>
      <c r="Q9" s="132"/>
      <c r="R9" s="132"/>
      <c r="S9" s="39"/>
      <c r="T9" s="85"/>
      <c r="U9" s="39"/>
      <c r="V9" s="58"/>
      <c r="W9" s="58"/>
      <c r="X9" s="58"/>
      <c r="Y9" s="58"/>
      <c r="Z9" s="58"/>
      <c r="AA9" s="58"/>
      <c r="AB9" s="59"/>
      <c r="AC9" s="60"/>
      <c r="AD9" s="60"/>
      <c r="AE9" s="60"/>
      <c r="AF9" s="60"/>
      <c r="AG9" s="60"/>
      <c r="AH9" s="57"/>
      <c r="AI9" s="57"/>
      <c r="AJ9" s="57"/>
    </row>
    <row r="10" spans="1:36" s="43" customFormat="1" ht="9" customHeight="1">
      <c r="A10" s="34"/>
      <c r="B10" s="34"/>
      <c r="C10" s="51">
        <v>19</v>
      </c>
      <c r="D10" s="55">
        <v>-2.1443308695290995</v>
      </c>
      <c r="E10" s="53">
        <v>-2.1443308695290995</v>
      </c>
      <c r="F10" s="53">
        <v>0</v>
      </c>
      <c r="G10" s="53">
        <v>0</v>
      </c>
      <c r="H10" s="53">
        <v>0</v>
      </c>
      <c r="I10" s="53">
        <v>0</v>
      </c>
      <c r="J10" s="53">
        <v>0</v>
      </c>
      <c r="K10" s="54">
        <v>0</v>
      </c>
      <c r="L10" s="149"/>
      <c r="M10" s="39"/>
      <c r="N10" s="132"/>
      <c r="O10" s="132"/>
      <c r="P10" s="132"/>
      <c r="Q10" s="132"/>
      <c r="R10" s="132"/>
      <c r="S10" s="39"/>
      <c r="T10" s="85"/>
      <c r="U10" s="39"/>
      <c r="V10" s="58"/>
      <c r="W10" s="58"/>
      <c r="X10" s="58"/>
      <c r="Y10" s="58"/>
      <c r="Z10" s="58"/>
      <c r="AA10" s="58"/>
      <c r="AB10" s="59"/>
      <c r="AC10" s="60"/>
      <c r="AD10" s="60"/>
      <c r="AE10" s="60"/>
      <c r="AF10" s="60"/>
      <c r="AG10" s="60"/>
      <c r="AH10" s="57"/>
      <c r="AI10" s="57"/>
      <c r="AJ10" s="57"/>
    </row>
    <row r="11" spans="1:36" s="43" customFormat="1" ht="9" customHeight="1">
      <c r="A11" s="34"/>
      <c r="B11" s="34"/>
      <c r="C11" s="51">
        <v>20</v>
      </c>
      <c r="D11" s="55">
        <v>0.36426510170426241</v>
      </c>
      <c r="E11" s="53">
        <v>0.36426510170426241</v>
      </c>
      <c r="F11" s="53">
        <v>0</v>
      </c>
      <c r="G11" s="53">
        <v>0</v>
      </c>
      <c r="H11" s="53">
        <v>0</v>
      </c>
      <c r="I11" s="53">
        <v>0</v>
      </c>
      <c r="J11" s="53">
        <v>0</v>
      </c>
      <c r="K11" s="54">
        <v>0</v>
      </c>
      <c r="L11" s="149"/>
      <c r="M11" s="39"/>
      <c r="N11" s="132"/>
      <c r="O11" s="132"/>
      <c r="P11" s="132"/>
      <c r="Q11" s="132"/>
      <c r="R11" s="132"/>
      <c r="S11" s="39"/>
      <c r="T11" s="85"/>
      <c r="U11" s="39"/>
      <c r="V11" s="58"/>
      <c r="W11" s="58"/>
      <c r="X11" s="58"/>
      <c r="Y11" s="58"/>
      <c r="Z11" s="58"/>
      <c r="AA11" s="58"/>
      <c r="AB11" s="59"/>
      <c r="AC11" s="60"/>
      <c r="AD11" s="60"/>
      <c r="AE11" s="60"/>
      <c r="AF11" s="60"/>
      <c r="AG11" s="60"/>
      <c r="AH11" s="57"/>
      <c r="AI11" s="57"/>
      <c r="AJ11" s="57"/>
    </row>
    <row r="12" spans="1:36" s="43" customFormat="1" ht="9" customHeight="1">
      <c r="A12" s="34"/>
      <c r="B12" s="34"/>
      <c r="C12" s="51">
        <v>20</v>
      </c>
      <c r="D12" s="55"/>
      <c r="E12" s="53">
        <v>-17.727290986527255</v>
      </c>
      <c r="F12" s="53">
        <v>0.28354718143938129</v>
      </c>
      <c r="G12" s="53">
        <v>0.42445472672488904</v>
      </c>
      <c r="H12" s="53">
        <v>0.11712602087504109</v>
      </c>
      <c r="I12" s="53">
        <v>0.42445472672488904</v>
      </c>
      <c r="J12" s="53">
        <v>0.28354718143938129</v>
      </c>
      <c r="K12" s="54">
        <v>0</v>
      </c>
      <c r="L12" s="149"/>
      <c r="M12" s="39"/>
      <c r="N12" s="132"/>
      <c r="O12" s="132"/>
      <c r="P12" s="132"/>
      <c r="Q12" s="132"/>
      <c r="R12" s="132"/>
      <c r="S12" s="39"/>
      <c r="T12" s="85"/>
      <c r="U12" s="39"/>
      <c r="V12" s="58"/>
      <c r="W12" s="58"/>
      <c r="X12" s="58"/>
      <c r="Y12" s="58"/>
      <c r="Z12" s="58"/>
      <c r="AA12" s="58"/>
      <c r="AB12" s="59"/>
      <c r="AC12" s="60"/>
      <c r="AD12" s="60"/>
      <c r="AE12" s="60"/>
      <c r="AF12" s="60"/>
      <c r="AG12" s="60"/>
      <c r="AH12" s="57"/>
      <c r="AI12" s="57"/>
      <c r="AJ12" s="57"/>
    </row>
    <row r="13" spans="1:36" s="43" customFormat="1" ht="9" customHeight="1">
      <c r="A13" s="34"/>
      <c r="B13" s="34"/>
      <c r="C13" s="51">
        <v>20</v>
      </c>
      <c r="D13" s="55"/>
      <c r="E13" s="53">
        <v>-9.2394830348111334</v>
      </c>
      <c r="F13" s="53">
        <v>0.51262313309803176</v>
      </c>
      <c r="G13" s="53">
        <v>0.76736898165393974</v>
      </c>
      <c r="H13" s="53">
        <v>0.21175138290381668</v>
      </c>
      <c r="I13" s="53">
        <v>0.76736898165393885</v>
      </c>
      <c r="J13" s="53">
        <v>0.51262313309803087</v>
      </c>
      <c r="K13" s="54">
        <v>0</v>
      </c>
      <c r="L13" s="149"/>
      <c r="M13" s="39"/>
      <c r="N13" s="132"/>
      <c r="O13" s="132"/>
      <c r="P13" s="132"/>
      <c r="Q13" s="132"/>
      <c r="R13" s="132"/>
      <c r="S13" s="39"/>
      <c r="T13" s="85"/>
      <c r="U13" s="39"/>
      <c r="V13" s="58"/>
      <c r="W13" s="58"/>
      <c r="X13" s="58"/>
      <c r="Y13" s="58"/>
      <c r="Z13" s="58"/>
      <c r="AA13" s="58"/>
      <c r="AB13" s="59"/>
      <c r="AC13" s="60"/>
      <c r="AD13" s="60"/>
      <c r="AE13" s="60"/>
      <c r="AF13" s="60"/>
      <c r="AG13" s="60"/>
      <c r="AH13" s="57"/>
      <c r="AI13" s="57"/>
      <c r="AJ13" s="57"/>
    </row>
    <row r="14" spans="1:36" s="43" customFormat="1" ht="9" customHeight="1">
      <c r="A14" s="34"/>
      <c r="B14" s="34"/>
      <c r="C14" s="51">
        <v>20</v>
      </c>
      <c r="D14" s="55"/>
      <c r="E14" s="53">
        <v>-3.2939586310346964</v>
      </c>
      <c r="F14" s="53">
        <v>0.69478752753422945</v>
      </c>
      <c r="G14" s="53">
        <v>1.0400591839226285</v>
      </c>
      <c r="H14" s="53">
        <v>0.28699879166701892</v>
      </c>
      <c r="I14" s="53">
        <v>1.0400591839226281</v>
      </c>
      <c r="J14" s="53">
        <v>0.69478752753422834</v>
      </c>
      <c r="K14" s="54">
        <v>0</v>
      </c>
      <c r="L14" s="149"/>
      <c r="M14" s="39"/>
      <c r="N14" s="132"/>
      <c r="O14" s="132"/>
      <c r="P14" s="132"/>
      <c r="Q14" s="132"/>
      <c r="R14" s="132"/>
      <c r="S14" s="39"/>
      <c r="T14" s="85"/>
      <c r="U14" s="39"/>
      <c r="V14" s="58"/>
      <c r="W14" s="58"/>
      <c r="X14" s="58"/>
      <c r="Y14" s="58"/>
      <c r="Z14" s="58"/>
      <c r="AA14" s="58"/>
      <c r="AB14" s="59"/>
      <c r="AC14" s="60"/>
      <c r="AD14" s="60"/>
      <c r="AE14" s="60"/>
      <c r="AF14" s="60"/>
      <c r="AG14" s="60"/>
      <c r="AH14" s="57"/>
      <c r="AI14" s="57"/>
      <c r="AJ14" s="57"/>
    </row>
    <row r="15" spans="1:36" s="43" customFormat="1" ht="9" customHeight="1">
      <c r="A15" s="34"/>
      <c r="B15" s="34"/>
      <c r="C15" s="51">
        <v>21</v>
      </c>
      <c r="D15" s="55"/>
      <c r="E15" s="53">
        <v>-5.2356060496427439</v>
      </c>
      <c r="F15" s="53">
        <v>0.85388905997230857</v>
      </c>
      <c r="G15" s="53">
        <v>1.2782255346855047</v>
      </c>
      <c r="H15" s="53">
        <v>0.35271952750715707</v>
      </c>
      <c r="I15" s="53">
        <v>1.2782255346855038</v>
      </c>
      <c r="J15" s="53">
        <v>0.85388905997230768</v>
      </c>
      <c r="K15" s="54">
        <v>0</v>
      </c>
      <c r="L15" s="149"/>
      <c r="M15" s="39"/>
      <c r="N15" s="132"/>
      <c r="O15" s="132"/>
      <c r="P15" s="132"/>
      <c r="Q15" s="132"/>
      <c r="R15" s="132"/>
      <c r="S15" s="39"/>
      <c r="T15" s="85"/>
      <c r="U15" s="39"/>
      <c r="V15" s="58"/>
      <c r="W15" s="58"/>
      <c r="X15" s="58"/>
      <c r="Y15" s="58"/>
      <c r="Z15" s="58"/>
      <c r="AA15" s="58"/>
      <c r="AB15" s="59"/>
      <c r="AC15" s="60"/>
      <c r="AD15" s="60"/>
      <c r="AE15" s="60"/>
      <c r="AF15" s="60"/>
      <c r="AG15" s="60"/>
      <c r="AH15" s="57"/>
      <c r="AI15" s="57"/>
      <c r="AJ15" s="57"/>
    </row>
    <row r="16" spans="1:36" ht="9" customHeight="1">
      <c r="C16" s="51">
        <v>21</v>
      </c>
      <c r="D16" s="55"/>
      <c r="E16" s="53">
        <v>12.541529368337802</v>
      </c>
      <c r="F16" s="53">
        <v>1.0135981844332225</v>
      </c>
      <c r="G16" s="53">
        <v>1.5173014176987216</v>
      </c>
      <c r="H16" s="53">
        <v>0.41869124392692569</v>
      </c>
      <c r="I16" s="53">
        <v>1.5173014176987198</v>
      </c>
      <c r="J16" s="53">
        <v>1.0135981844332242</v>
      </c>
      <c r="K16" s="54">
        <v>0</v>
      </c>
      <c r="L16" s="149"/>
      <c r="M16" s="39"/>
      <c r="N16" s="132"/>
      <c r="O16" s="132"/>
      <c r="P16" s="132"/>
      <c r="Q16" s="132"/>
      <c r="R16" s="132"/>
      <c r="S16" s="39"/>
      <c r="T16" s="85"/>
      <c r="U16" s="39"/>
      <c r="V16" s="58"/>
      <c r="W16" s="58"/>
      <c r="X16" s="58"/>
      <c r="Y16" s="58"/>
      <c r="Z16" s="58"/>
      <c r="AA16" s="58"/>
      <c r="AB16" s="59"/>
      <c r="AC16" s="60"/>
      <c r="AD16" s="60"/>
      <c r="AE16" s="60"/>
      <c r="AF16" s="60"/>
      <c r="AG16" s="60"/>
      <c r="AH16" s="57"/>
      <c r="AI16" s="57"/>
      <c r="AJ16" s="57"/>
    </row>
    <row r="17" spans="3:36" ht="9" customHeight="1">
      <c r="C17" s="51">
        <v>21</v>
      </c>
      <c r="D17" s="55"/>
      <c r="E17" s="53">
        <v>2.2923856120697255</v>
      </c>
      <c r="F17" s="53">
        <v>1.2025468708578217</v>
      </c>
      <c r="G17" s="53">
        <v>1.8001473365128557</v>
      </c>
      <c r="H17" s="53">
        <v>0.49674106857386846</v>
      </c>
      <c r="I17" s="53">
        <v>1.8001473365128557</v>
      </c>
      <c r="J17" s="53">
        <v>1.2025468708578195</v>
      </c>
      <c r="K17" s="54">
        <v>0</v>
      </c>
      <c r="L17" s="149"/>
      <c r="M17" s="39"/>
      <c r="N17" s="132"/>
      <c r="O17" s="132"/>
      <c r="P17" s="132"/>
      <c r="Q17" s="132"/>
      <c r="R17" s="132"/>
      <c r="S17" s="39"/>
      <c r="T17" s="85"/>
      <c r="U17" s="39"/>
      <c r="V17" s="58"/>
      <c r="W17" s="58"/>
      <c r="X17" s="58"/>
      <c r="Y17" s="58"/>
      <c r="Z17" s="58"/>
      <c r="AA17" s="58"/>
      <c r="AB17" s="59"/>
      <c r="AC17" s="60"/>
      <c r="AD17" s="60"/>
      <c r="AE17" s="60"/>
      <c r="AF17" s="60"/>
      <c r="AG17" s="60"/>
      <c r="AH17" s="57"/>
      <c r="AI17" s="57"/>
      <c r="AJ17" s="57"/>
    </row>
    <row r="18" spans="3:36" ht="9" customHeight="1">
      <c r="C18" s="51">
        <v>21</v>
      </c>
      <c r="D18" s="55"/>
      <c r="E18" s="53">
        <v>1.5978679570877006</v>
      </c>
      <c r="F18" s="53">
        <v>1.2968726455217152</v>
      </c>
      <c r="G18" s="53">
        <v>1.9413478968740452</v>
      </c>
      <c r="H18" s="53">
        <v>0.53570461106529521</v>
      </c>
      <c r="I18" s="53">
        <v>1.9413478968740456</v>
      </c>
      <c r="J18" s="53">
        <v>1.296872645521713</v>
      </c>
      <c r="K18" s="54">
        <v>0</v>
      </c>
      <c r="L18" s="149"/>
      <c r="M18" s="39"/>
      <c r="N18" s="132"/>
      <c r="O18" s="132"/>
      <c r="P18" s="132"/>
      <c r="Q18" s="132"/>
      <c r="R18" s="132"/>
      <c r="S18" s="39"/>
      <c r="T18" s="85"/>
      <c r="U18" s="39"/>
      <c r="V18" s="58"/>
      <c r="W18" s="58"/>
      <c r="X18" s="58"/>
      <c r="Y18" s="58"/>
      <c r="Z18" s="58"/>
      <c r="AA18" s="58"/>
      <c r="AB18" s="59"/>
      <c r="AC18" s="60"/>
      <c r="AD18" s="60"/>
      <c r="AE18" s="60"/>
      <c r="AF18" s="60"/>
      <c r="AG18" s="60"/>
      <c r="AH18" s="57"/>
      <c r="AI18" s="57"/>
      <c r="AJ18" s="57"/>
    </row>
    <row r="19" spans="3:36" ht="9" customHeight="1">
      <c r="C19" s="51">
        <v>22</v>
      </c>
      <c r="D19" s="55"/>
      <c r="E19" s="53">
        <v>1.9915602314046765E-3</v>
      </c>
      <c r="F19" s="53">
        <v>1.3742373268565311</v>
      </c>
      <c r="G19" s="53">
        <v>2.0571586219443203</v>
      </c>
      <c r="H19" s="53">
        <v>0.56766196375352695</v>
      </c>
      <c r="I19" s="53">
        <v>2.0571586219443194</v>
      </c>
      <c r="J19" s="53">
        <v>1.3742373268565293</v>
      </c>
      <c r="K19" s="54">
        <v>0</v>
      </c>
      <c r="L19" s="149"/>
      <c r="M19" s="39"/>
      <c r="N19" s="132"/>
      <c r="O19" s="132"/>
      <c r="P19" s="132"/>
      <c r="Q19" s="132"/>
      <c r="R19" s="132"/>
      <c r="S19" s="39"/>
      <c r="T19" s="85"/>
      <c r="U19" s="39"/>
      <c r="V19" s="58"/>
      <c r="W19" s="58"/>
      <c r="X19" s="58"/>
      <c r="Y19" s="58"/>
      <c r="Z19" s="58"/>
      <c r="AA19" s="58"/>
      <c r="AB19" s="59"/>
      <c r="AC19" s="60"/>
      <c r="AD19" s="60"/>
      <c r="AE19" s="60"/>
      <c r="AF19" s="60"/>
      <c r="AG19" s="60"/>
      <c r="AH19" s="57"/>
      <c r="AI19" s="57"/>
      <c r="AJ19" s="57"/>
    </row>
    <row r="20" spans="3:36" ht="9" customHeight="1">
      <c r="C20" s="51">
        <v>22</v>
      </c>
      <c r="D20" s="55"/>
      <c r="E20" s="53">
        <v>-0.32529444323537859</v>
      </c>
      <c r="F20" s="53">
        <v>1.4129679068537184</v>
      </c>
      <c r="G20" s="53">
        <v>2.115136196135504</v>
      </c>
      <c r="H20" s="53">
        <v>0.5836605665194754</v>
      </c>
      <c r="I20" s="53">
        <v>2.1151361961355035</v>
      </c>
      <c r="J20" s="53">
        <v>1.4129679068537158</v>
      </c>
      <c r="K20" s="54">
        <v>0</v>
      </c>
      <c r="L20" s="149"/>
      <c r="M20" s="39"/>
      <c r="N20" s="132"/>
      <c r="O20" s="132"/>
      <c r="P20" s="132"/>
      <c r="Q20" s="132"/>
      <c r="R20" s="132"/>
      <c r="S20" s="39"/>
      <c r="T20" s="85"/>
      <c r="U20" s="148"/>
    </row>
    <row r="21" spans="3:36" ht="9" customHeight="1">
      <c r="C21" s="51">
        <v>22</v>
      </c>
      <c r="D21" s="55"/>
      <c r="E21" s="53">
        <v>-0.3610182839742424</v>
      </c>
      <c r="F21" s="53">
        <v>1.4237458021802567</v>
      </c>
      <c r="G21" s="53">
        <v>2.1312701199229753</v>
      </c>
      <c r="H21" s="53">
        <v>0.58811263684723114</v>
      </c>
      <c r="I21" s="53">
        <v>2.1312701199229753</v>
      </c>
      <c r="J21" s="53">
        <v>1.423745802180254</v>
      </c>
      <c r="K21" s="54">
        <v>0</v>
      </c>
      <c r="L21" s="149"/>
      <c r="M21" s="39"/>
      <c r="N21" s="132"/>
      <c r="O21" s="132"/>
      <c r="P21" s="132"/>
      <c r="Q21" s="132"/>
      <c r="R21" s="132"/>
      <c r="S21" s="39"/>
      <c r="T21" s="85"/>
      <c r="U21" s="148"/>
    </row>
    <row r="22" spans="3:36" ht="9" customHeight="1">
      <c r="C22" s="51">
        <v>22</v>
      </c>
      <c r="D22" s="55"/>
      <c r="E22" s="53">
        <v>-0.81337011195900999</v>
      </c>
      <c r="F22" s="53">
        <v>1.434523697506795</v>
      </c>
      <c r="G22" s="53">
        <v>2.1474040437104471</v>
      </c>
      <c r="H22" s="53">
        <v>0.59256470717498777</v>
      </c>
      <c r="I22" s="53">
        <v>2.1474040437104467</v>
      </c>
      <c r="J22" s="53">
        <v>1.4345236975067923</v>
      </c>
      <c r="K22" s="54">
        <v>0</v>
      </c>
      <c r="L22" s="149"/>
      <c r="M22" s="39"/>
      <c r="N22" s="132"/>
      <c r="O22" s="132"/>
      <c r="P22" s="132"/>
      <c r="Q22" s="132"/>
      <c r="R22" s="132"/>
      <c r="S22" s="39"/>
      <c r="T22" s="85"/>
      <c r="U22" s="148"/>
    </row>
    <row r="23" spans="3:36" ht="84" customHeight="1">
      <c r="L23" s="39"/>
      <c r="M23" s="39"/>
      <c r="N23" s="163" t="s">
        <v>71</v>
      </c>
      <c r="O23" s="163"/>
      <c r="P23" s="163"/>
      <c r="Q23" s="163"/>
      <c r="R23" s="163"/>
      <c r="S23" s="39"/>
      <c r="T23" s="39"/>
      <c r="U23" s="39"/>
    </row>
    <row r="24" spans="3:36" ht="15" customHeight="1">
      <c r="L24" s="39"/>
      <c r="M24" s="39"/>
      <c r="N24" s="133" t="s">
        <v>8</v>
      </c>
      <c r="O24" s="134"/>
      <c r="P24" s="134"/>
      <c r="Q24" s="134"/>
      <c r="R24" s="134"/>
      <c r="S24" s="39"/>
      <c r="T24" s="39"/>
      <c r="U24" s="39"/>
    </row>
    <row r="25" spans="3:36">
      <c r="L25" s="39"/>
      <c r="M25" s="39"/>
      <c r="N25" s="50"/>
      <c r="O25" s="50"/>
      <c r="P25" s="50"/>
      <c r="Q25" s="50"/>
      <c r="R25" s="50"/>
      <c r="S25" s="39"/>
      <c r="T25" s="39"/>
      <c r="U25" s="39"/>
    </row>
    <row r="26" spans="3:36">
      <c r="L26" s="39"/>
      <c r="M26" s="39"/>
      <c r="N26" s="50"/>
      <c r="O26" s="50"/>
      <c r="P26" s="50"/>
      <c r="Q26" s="50"/>
      <c r="R26" s="50"/>
      <c r="S26" s="39"/>
      <c r="T26" s="39"/>
      <c r="U26" s="39"/>
    </row>
    <row r="27" spans="3:36">
      <c r="L27" s="39"/>
      <c r="M27" s="39"/>
      <c r="N27" s="50"/>
      <c r="O27" s="50"/>
      <c r="P27" s="50"/>
      <c r="Q27" s="50"/>
      <c r="R27" s="50"/>
      <c r="S27" s="39"/>
      <c r="T27" s="39"/>
      <c r="U27" s="39"/>
    </row>
    <row r="28" spans="3:36">
      <c r="L28" s="39"/>
      <c r="M28" s="39"/>
      <c r="N28" s="50"/>
      <c r="O28" s="50"/>
      <c r="P28" s="50"/>
      <c r="Q28" s="50"/>
      <c r="R28" s="50"/>
      <c r="S28" s="39"/>
      <c r="T28" s="39"/>
      <c r="U28" s="39"/>
    </row>
    <row r="29" spans="3:36">
      <c r="L29" s="39"/>
      <c r="M29" s="39"/>
      <c r="N29" s="38"/>
      <c r="O29" s="39"/>
      <c r="P29" s="39"/>
      <c r="Q29" s="39"/>
      <c r="R29" s="39"/>
      <c r="S29" s="39"/>
      <c r="T29" s="39"/>
      <c r="U29" s="39"/>
    </row>
    <row r="30" spans="3:36">
      <c r="L30" s="39"/>
      <c r="M30" s="39"/>
      <c r="N30" s="39"/>
      <c r="O30" s="39"/>
      <c r="P30" s="39"/>
      <c r="Q30" s="39"/>
      <c r="R30" s="39"/>
      <c r="S30" s="39"/>
      <c r="T30" s="39"/>
      <c r="U30" s="39"/>
    </row>
    <row r="31" spans="3:36">
      <c r="L31" s="39"/>
      <c r="M31" s="39"/>
      <c r="N31" s="39"/>
      <c r="O31" s="39"/>
      <c r="P31" s="39"/>
      <c r="Q31" s="39"/>
      <c r="R31" s="39"/>
      <c r="S31" s="39"/>
      <c r="T31" s="39"/>
      <c r="U31" s="39"/>
    </row>
    <row r="34" spans="15:19" ht="12.95" customHeight="1">
      <c r="O34" s="50"/>
      <c r="P34" s="50"/>
      <c r="Q34" s="50"/>
      <c r="R34" s="50"/>
      <c r="S34" s="50"/>
    </row>
    <row r="35" spans="15:19">
      <c r="O35" s="50"/>
      <c r="P35" s="50"/>
      <c r="Q35" s="50"/>
      <c r="R35" s="50"/>
      <c r="S35" s="50"/>
    </row>
    <row r="36" spans="15:19">
      <c r="O36" s="50"/>
      <c r="P36" s="50"/>
      <c r="Q36" s="50"/>
      <c r="R36" s="50"/>
      <c r="S36" s="50"/>
    </row>
    <row r="37" spans="15:19">
      <c r="O37" s="50"/>
      <c r="P37" s="50"/>
      <c r="Q37" s="50"/>
      <c r="R37" s="50"/>
      <c r="S37" s="50"/>
    </row>
  </sheetData>
  <mergeCells count="1">
    <mergeCell ref="N23:R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1"/>
  <sheetViews>
    <sheetView showGridLines="0" zoomScale="90" zoomScaleNormal="85" workbookViewId="0">
      <selection activeCell="K26" sqref="K8:O26"/>
    </sheetView>
  </sheetViews>
  <sheetFormatPr baseColWidth="10" defaultColWidth="10.42578125" defaultRowHeight="12.75"/>
  <cols>
    <col min="1" max="1" width="10.42578125" style="34"/>
    <col min="2" max="2" width="9.42578125" style="37" customWidth="1"/>
    <col min="3" max="3" width="16.42578125" style="37" customWidth="1"/>
    <col min="4" max="9" width="5.85546875" style="41" customWidth="1"/>
    <col min="10" max="10" width="13" style="41" bestFit="1" customWidth="1"/>
    <col min="11" max="15" width="8.85546875" style="41" customWidth="1"/>
    <col min="16" max="16384" width="10.42578125" style="41"/>
  </cols>
  <sheetData>
    <row r="2" spans="1:31" s="37" customFormat="1">
      <c r="A2" s="34"/>
      <c r="B2" s="35"/>
      <c r="C2" s="35"/>
      <c r="D2" s="35"/>
      <c r="E2" s="35"/>
      <c r="F2" s="35"/>
      <c r="G2" s="35"/>
      <c r="H2" s="35"/>
      <c r="I2" s="35"/>
      <c r="J2" s="35"/>
    </row>
    <row r="3" spans="1:31" s="37" customFormat="1">
      <c r="A3" s="34"/>
      <c r="B3" s="35"/>
      <c r="C3" s="35"/>
      <c r="D3" s="35"/>
      <c r="E3" s="35"/>
      <c r="F3" s="35"/>
      <c r="G3" s="35"/>
      <c r="H3" s="35"/>
      <c r="I3" s="35"/>
      <c r="J3" s="40"/>
    </row>
    <row r="4" spans="1:31" s="37" customFormat="1">
      <c r="A4" s="34"/>
      <c r="B4" s="49" t="s">
        <v>41</v>
      </c>
      <c r="C4" s="49" t="s">
        <v>42</v>
      </c>
      <c r="D4" s="49">
        <v>-90</v>
      </c>
      <c r="E4" s="49">
        <v>-70.000000000000014</v>
      </c>
      <c r="F4" s="49">
        <v>-10</v>
      </c>
      <c r="G4" s="49">
        <v>10</v>
      </c>
      <c r="H4" s="49">
        <v>70.000000000000014</v>
      </c>
      <c r="I4" s="49">
        <v>89.999999999999986</v>
      </c>
      <c r="J4" s="40"/>
    </row>
    <row r="5" spans="1:31" s="43" customFormat="1">
      <c r="A5" s="34"/>
      <c r="B5" s="51">
        <v>18</v>
      </c>
      <c r="C5" s="52">
        <v>2.0346661321276542</v>
      </c>
      <c r="D5" s="52">
        <v>2.0346661321276542</v>
      </c>
      <c r="E5" s="52">
        <v>0</v>
      </c>
      <c r="F5" s="52">
        <v>0</v>
      </c>
      <c r="G5" s="52">
        <v>0</v>
      </c>
      <c r="H5" s="52">
        <v>0</v>
      </c>
      <c r="I5" s="52">
        <v>0</v>
      </c>
      <c r="J5" s="146"/>
      <c r="K5" s="137" t="s">
        <v>59</v>
      </c>
      <c r="L5" s="41"/>
      <c r="Q5" s="63"/>
      <c r="R5" s="62"/>
      <c r="S5" s="62"/>
      <c r="T5" s="62"/>
      <c r="U5" s="62"/>
      <c r="V5" s="62"/>
      <c r="W5" s="62"/>
      <c r="X5" s="56"/>
      <c r="Y5" s="56"/>
      <c r="Z5" s="56"/>
      <c r="AA5" s="56"/>
      <c r="AB5" s="56"/>
      <c r="AC5" s="56"/>
      <c r="AD5" s="56"/>
      <c r="AE5" s="56"/>
    </row>
    <row r="6" spans="1:31" s="43" customFormat="1" ht="13.5" customHeight="1">
      <c r="A6" s="34"/>
      <c r="B6" s="51">
        <v>18</v>
      </c>
      <c r="C6" s="52">
        <v>2.1481099198333879</v>
      </c>
      <c r="D6" s="52">
        <v>2.1481099198333879</v>
      </c>
      <c r="E6" s="52">
        <v>0</v>
      </c>
      <c r="F6" s="52">
        <v>0</v>
      </c>
      <c r="G6" s="52">
        <v>0</v>
      </c>
      <c r="H6" s="52">
        <v>0</v>
      </c>
      <c r="I6" s="52">
        <v>0</v>
      </c>
      <c r="J6" s="146"/>
      <c r="K6" s="135" t="s">
        <v>36</v>
      </c>
      <c r="L6" s="41"/>
      <c r="Q6" s="63"/>
      <c r="R6" s="62"/>
      <c r="S6" s="62"/>
      <c r="T6" s="62"/>
      <c r="U6" s="62"/>
      <c r="V6" s="62"/>
      <c r="W6" s="62"/>
      <c r="X6" s="56"/>
      <c r="Y6" s="56"/>
      <c r="Z6" s="56"/>
      <c r="AA6" s="56"/>
      <c r="AB6" s="56"/>
      <c r="AC6" s="56"/>
      <c r="AD6" s="56"/>
      <c r="AE6" s="56"/>
    </row>
    <row r="7" spans="1:31" s="43" customFormat="1" ht="10.15" customHeight="1">
      <c r="A7" s="34"/>
      <c r="B7" s="51">
        <v>18</v>
      </c>
      <c r="C7" s="52">
        <v>2.6483487229648404</v>
      </c>
      <c r="D7" s="52">
        <v>2.6483487229648404</v>
      </c>
      <c r="E7" s="52">
        <v>0</v>
      </c>
      <c r="F7" s="52">
        <v>0</v>
      </c>
      <c r="G7" s="52">
        <v>0</v>
      </c>
      <c r="H7" s="52">
        <v>0</v>
      </c>
      <c r="I7" s="52">
        <v>0</v>
      </c>
      <c r="J7" s="146"/>
      <c r="K7" s="135" t="s">
        <v>11</v>
      </c>
      <c r="L7" s="41"/>
      <c r="Q7" s="63"/>
      <c r="R7" s="62"/>
      <c r="S7" s="62"/>
      <c r="T7" s="62"/>
      <c r="U7" s="62"/>
      <c r="V7" s="62"/>
      <c r="W7" s="62"/>
      <c r="X7" s="56"/>
      <c r="Y7" s="56"/>
      <c r="Z7" s="56"/>
      <c r="AA7" s="56"/>
      <c r="AB7" s="56"/>
      <c r="AC7" s="56"/>
      <c r="AD7" s="56"/>
      <c r="AE7" s="56"/>
    </row>
    <row r="8" spans="1:31" s="43" customFormat="1" ht="9.6" customHeight="1">
      <c r="A8" s="34"/>
      <c r="B8" s="51">
        <v>18</v>
      </c>
      <c r="C8" s="52">
        <v>2.4252590598490684</v>
      </c>
      <c r="D8" s="52">
        <v>2.4252590598490684</v>
      </c>
      <c r="E8" s="52">
        <v>0</v>
      </c>
      <c r="F8" s="52">
        <v>0</v>
      </c>
      <c r="G8" s="52">
        <v>0</v>
      </c>
      <c r="H8" s="52">
        <v>0</v>
      </c>
      <c r="I8" s="52">
        <v>0</v>
      </c>
      <c r="J8" s="146"/>
      <c r="K8" s="42"/>
      <c r="L8" s="41"/>
      <c r="Q8" s="63"/>
      <c r="R8" s="62"/>
      <c r="S8" s="62"/>
      <c r="T8" s="62"/>
      <c r="U8" s="62"/>
      <c r="V8" s="62"/>
      <c r="W8" s="62"/>
      <c r="X8" s="56"/>
      <c r="Y8" s="56"/>
      <c r="Z8" s="56"/>
      <c r="AA8" s="56"/>
      <c r="AB8" s="56"/>
      <c r="AC8" s="56"/>
      <c r="AD8" s="56"/>
      <c r="AE8" s="56"/>
    </row>
    <row r="9" spans="1:31" s="43" customFormat="1" ht="9.6" customHeight="1">
      <c r="A9" s="34"/>
      <c r="B9" s="51">
        <v>19</v>
      </c>
      <c r="C9" s="52">
        <v>1.8392302151995636</v>
      </c>
      <c r="D9" s="52">
        <v>1.8392302151995636</v>
      </c>
      <c r="E9" s="52">
        <v>0</v>
      </c>
      <c r="F9" s="52">
        <v>0</v>
      </c>
      <c r="G9" s="52">
        <v>0</v>
      </c>
      <c r="H9" s="52">
        <v>0</v>
      </c>
      <c r="I9" s="52">
        <v>0</v>
      </c>
      <c r="J9" s="146"/>
      <c r="K9" s="42"/>
      <c r="Q9" s="63"/>
      <c r="R9" s="62"/>
      <c r="S9" s="62"/>
      <c r="T9" s="62"/>
      <c r="U9" s="62"/>
      <c r="V9" s="62"/>
      <c r="W9" s="62"/>
      <c r="X9" s="56"/>
      <c r="Y9" s="56"/>
      <c r="Z9" s="56"/>
      <c r="AA9" s="56"/>
      <c r="AB9" s="56"/>
      <c r="AC9" s="56"/>
      <c r="AD9" s="56"/>
      <c r="AE9" s="56"/>
    </row>
    <row r="10" spans="1:31" s="43" customFormat="1" ht="9.6" customHeight="1">
      <c r="A10" s="34"/>
      <c r="B10" s="51">
        <v>19</v>
      </c>
      <c r="C10" s="52">
        <v>2.2175823093615321</v>
      </c>
      <c r="D10" s="52">
        <v>2.2175823093615321</v>
      </c>
      <c r="E10" s="52">
        <v>0</v>
      </c>
      <c r="F10" s="52">
        <v>0</v>
      </c>
      <c r="G10" s="52">
        <v>0</v>
      </c>
      <c r="H10" s="52">
        <v>0</v>
      </c>
      <c r="I10" s="52">
        <v>0</v>
      </c>
      <c r="J10" s="146"/>
      <c r="K10" s="42"/>
      <c r="Q10" s="63"/>
      <c r="R10" s="62"/>
      <c r="S10" s="62"/>
      <c r="T10" s="62"/>
      <c r="U10" s="62"/>
      <c r="V10" s="62"/>
      <c r="W10" s="62"/>
      <c r="X10" s="56"/>
      <c r="Y10" s="56"/>
      <c r="Z10" s="56"/>
      <c r="AA10" s="56"/>
      <c r="AB10" s="56"/>
      <c r="AC10" s="56"/>
      <c r="AD10" s="56"/>
      <c r="AE10" s="56"/>
    </row>
    <row r="11" spans="1:31" s="43" customFormat="1" ht="9.6" customHeight="1">
      <c r="A11" s="34"/>
      <c r="B11" s="51">
        <v>19</v>
      </c>
      <c r="C11" s="52">
        <v>2.2071115093720692</v>
      </c>
      <c r="D11" s="52">
        <v>2.2071115093720692</v>
      </c>
      <c r="E11" s="52">
        <v>0</v>
      </c>
      <c r="F11" s="52">
        <v>0</v>
      </c>
      <c r="G11" s="52">
        <v>0</v>
      </c>
      <c r="H11" s="52">
        <v>0</v>
      </c>
      <c r="I11" s="52">
        <v>0</v>
      </c>
      <c r="J11" s="146"/>
      <c r="K11" s="42"/>
      <c r="Q11" s="63"/>
      <c r="R11" s="62"/>
      <c r="S11" s="62"/>
      <c r="T11" s="62"/>
      <c r="U11" s="62"/>
      <c r="V11" s="62"/>
      <c r="W11" s="62"/>
      <c r="X11" s="56"/>
      <c r="Y11" s="56"/>
      <c r="Z11" s="56"/>
      <c r="AA11" s="56"/>
      <c r="AB11" s="56"/>
      <c r="AC11" s="56"/>
      <c r="AD11" s="56"/>
      <c r="AE11" s="56"/>
    </row>
    <row r="12" spans="1:31" s="43" customFormat="1" ht="9.6" customHeight="1">
      <c r="A12" s="34"/>
      <c r="B12" s="51">
        <v>19</v>
      </c>
      <c r="C12" s="52">
        <v>2.7479670649633192</v>
      </c>
      <c r="D12" s="52">
        <v>2.7479670649633192</v>
      </c>
      <c r="E12" s="52">
        <v>0</v>
      </c>
      <c r="F12" s="52">
        <v>0</v>
      </c>
      <c r="G12" s="52">
        <v>0</v>
      </c>
      <c r="H12" s="52">
        <v>0</v>
      </c>
      <c r="I12" s="52">
        <v>0</v>
      </c>
      <c r="J12" s="146"/>
      <c r="K12" s="42"/>
      <c r="Q12" s="61"/>
      <c r="R12" s="62"/>
      <c r="S12" s="62"/>
      <c r="T12" s="62"/>
      <c r="U12" s="62"/>
      <c r="V12" s="62"/>
      <c r="W12" s="62"/>
      <c r="X12" s="56"/>
      <c r="Y12" s="56"/>
      <c r="Z12" s="56"/>
      <c r="AA12" s="56"/>
      <c r="AB12" s="56"/>
      <c r="AC12" s="56"/>
      <c r="AD12" s="56"/>
      <c r="AE12" s="56"/>
    </row>
    <row r="13" spans="1:31" s="43" customFormat="1" ht="9.6" customHeight="1">
      <c r="A13" s="34"/>
      <c r="B13" s="51">
        <v>20</v>
      </c>
      <c r="C13" s="52">
        <v>3.6966984608942397</v>
      </c>
      <c r="D13" s="52">
        <v>3.6966984608942397</v>
      </c>
      <c r="E13" s="52">
        <v>0</v>
      </c>
      <c r="F13" s="52">
        <v>0</v>
      </c>
      <c r="G13" s="52">
        <v>0</v>
      </c>
      <c r="H13" s="52">
        <v>0</v>
      </c>
      <c r="I13" s="52">
        <v>0</v>
      </c>
      <c r="J13" s="146"/>
      <c r="K13" s="42"/>
      <c r="Q13" s="61"/>
      <c r="R13" s="62"/>
      <c r="S13" s="62"/>
      <c r="T13" s="62"/>
      <c r="U13" s="62"/>
      <c r="V13" s="62"/>
      <c r="W13" s="62"/>
      <c r="X13" s="56"/>
      <c r="Y13" s="56"/>
      <c r="Z13" s="56"/>
      <c r="AA13" s="56"/>
      <c r="AB13" s="56"/>
      <c r="AC13" s="56"/>
      <c r="AD13" s="56"/>
      <c r="AE13" s="56"/>
    </row>
    <row r="14" spans="1:31" ht="9.6" customHeight="1">
      <c r="B14" s="51">
        <v>20</v>
      </c>
      <c r="C14" s="52"/>
      <c r="D14" s="52">
        <v>2.8515426009517508</v>
      </c>
      <c r="E14" s="52">
        <v>2.4387382441303007E-2</v>
      </c>
      <c r="F14" s="52">
        <v>3.6506586653804352E-2</v>
      </c>
      <c r="G14" s="52">
        <v>1.0073798125615596E-2</v>
      </c>
      <c r="H14" s="52">
        <v>3.6506586653804352E-2</v>
      </c>
      <c r="I14" s="52">
        <v>2.4387382441303007E-2</v>
      </c>
      <c r="J14" s="146"/>
      <c r="K14" s="42"/>
      <c r="Q14" s="63"/>
      <c r="R14" s="62"/>
      <c r="S14" s="62"/>
      <c r="T14" s="62"/>
      <c r="U14" s="62"/>
      <c r="V14" s="62"/>
      <c r="W14" s="62"/>
      <c r="X14" s="56"/>
      <c r="Y14" s="56"/>
      <c r="Z14" s="56"/>
      <c r="AA14" s="56"/>
      <c r="AB14" s="56"/>
      <c r="AC14" s="56"/>
      <c r="AD14" s="56"/>
      <c r="AE14" s="56"/>
    </row>
    <row r="15" spans="1:31" ht="9.6" customHeight="1">
      <c r="B15" s="51">
        <v>20</v>
      </c>
      <c r="C15" s="52"/>
      <c r="D15" s="52">
        <v>1.7651277485909553</v>
      </c>
      <c r="E15" s="52">
        <v>0.15763961793158598</v>
      </c>
      <c r="F15" s="52">
        <v>0.23597794416613627</v>
      </c>
      <c r="G15" s="52">
        <v>6.5116856696865177E-2</v>
      </c>
      <c r="H15" s="52">
        <v>0.23597794416613604</v>
      </c>
      <c r="I15" s="52">
        <v>0.15763961793158598</v>
      </c>
      <c r="J15" s="146"/>
      <c r="K15" s="42"/>
      <c r="Q15" s="63"/>
      <c r="R15" s="62"/>
      <c r="S15" s="62"/>
      <c r="T15" s="62"/>
      <c r="U15" s="62"/>
      <c r="V15" s="62"/>
      <c r="W15" s="62"/>
      <c r="X15" s="56"/>
      <c r="Y15" s="56"/>
      <c r="Z15" s="56"/>
      <c r="AA15" s="56"/>
      <c r="AB15" s="56"/>
      <c r="AC15" s="56"/>
      <c r="AD15" s="56"/>
      <c r="AE15" s="56"/>
    </row>
    <row r="16" spans="1:31" ht="9.6" customHeight="1">
      <c r="B16" s="51">
        <v>20</v>
      </c>
      <c r="C16" s="52"/>
      <c r="D16" s="52">
        <v>1.0047604786422091</v>
      </c>
      <c r="E16" s="52">
        <v>0.3839935906804044</v>
      </c>
      <c r="F16" s="52">
        <v>0.5748175445404855</v>
      </c>
      <c r="G16" s="52">
        <v>0.15861783950594344</v>
      </c>
      <c r="H16" s="52">
        <v>0.5748175445404855</v>
      </c>
      <c r="I16" s="52">
        <v>0.38399359068040395</v>
      </c>
      <c r="J16" s="146"/>
      <c r="K16" s="42"/>
      <c r="Q16" s="63"/>
      <c r="R16" s="62"/>
      <c r="S16" s="62"/>
      <c r="T16" s="62"/>
      <c r="U16" s="62"/>
      <c r="V16" s="62"/>
      <c r="W16" s="62"/>
      <c r="X16" s="56"/>
      <c r="Y16" s="56"/>
      <c r="Z16" s="56"/>
      <c r="AA16" s="56"/>
      <c r="AB16" s="56"/>
      <c r="AC16" s="56"/>
      <c r="AD16" s="56"/>
      <c r="AE16" s="56"/>
    </row>
    <row r="17" spans="2:31" ht="9.6" customHeight="1">
      <c r="B17" s="51">
        <v>21</v>
      </c>
      <c r="C17" s="52"/>
      <c r="D17" s="52">
        <v>0.43571702337110496</v>
      </c>
      <c r="E17" s="52">
        <v>0.52907430170208258</v>
      </c>
      <c r="F17" s="52">
        <v>0.79199548733348901</v>
      </c>
      <c r="G17" s="52">
        <v>0.21854693596682129</v>
      </c>
      <c r="H17" s="52">
        <v>0.79199548733348912</v>
      </c>
      <c r="I17" s="52">
        <v>0.52907430170208114</v>
      </c>
      <c r="J17" s="146"/>
      <c r="K17" s="42"/>
      <c r="Q17" s="63"/>
      <c r="R17" s="62"/>
      <c r="S17" s="62"/>
      <c r="T17" s="62"/>
      <c r="U17" s="62"/>
      <c r="V17" s="62"/>
      <c r="W17" s="62"/>
      <c r="X17" s="56"/>
      <c r="Y17" s="56"/>
      <c r="Z17" s="56"/>
      <c r="AA17" s="56"/>
      <c r="AB17" s="56"/>
      <c r="AC17" s="56"/>
      <c r="AD17" s="56"/>
      <c r="AE17" s="56"/>
    </row>
    <row r="18" spans="2:31" ht="9.6" customHeight="1">
      <c r="B18" s="51">
        <v>21</v>
      </c>
      <c r="C18" s="52"/>
      <c r="D18" s="52">
        <v>0.34637778341774017</v>
      </c>
      <c r="E18" s="52">
        <v>0.61979622629859987</v>
      </c>
      <c r="F18" s="52">
        <v>0.92780127992537675</v>
      </c>
      <c r="G18" s="52">
        <v>0.25602182102889404</v>
      </c>
      <c r="H18" s="52">
        <v>0.92780127992537631</v>
      </c>
      <c r="I18" s="52">
        <v>0.61979622629859898</v>
      </c>
      <c r="J18" s="146"/>
      <c r="K18" s="42"/>
      <c r="Q18" s="63"/>
      <c r="R18" s="62"/>
      <c r="S18" s="62"/>
      <c r="T18" s="62"/>
      <c r="U18" s="62"/>
      <c r="V18" s="62"/>
      <c r="W18" s="62"/>
      <c r="X18" s="56"/>
      <c r="Y18" s="56"/>
      <c r="Z18" s="56"/>
      <c r="AA18" s="56"/>
      <c r="AB18" s="56"/>
      <c r="AC18" s="56"/>
      <c r="AD18" s="56"/>
      <c r="AE18" s="56"/>
    </row>
    <row r="19" spans="2:31" ht="9.6" customHeight="1">
      <c r="B19" s="51">
        <v>21</v>
      </c>
      <c r="C19" s="52"/>
      <c r="D19" s="52">
        <v>0.39287486867856725</v>
      </c>
      <c r="E19" s="52">
        <v>0.68089074179929687</v>
      </c>
      <c r="F19" s="52">
        <v>1.0192564506295931</v>
      </c>
      <c r="G19" s="52">
        <v>0.28125838822578864</v>
      </c>
      <c r="H19" s="52">
        <v>1.0192564506295931</v>
      </c>
      <c r="I19" s="52">
        <v>0.68089074179929598</v>
      </c>
      <c r="J19" s="146"/>
      <c r="K19" s="42"/>
      <c r="Q19" s="63"/>
      <c r="R19" s="62"/>
      <c r="S19" s="62"/>
      <c r="T19" s="62"/>
      <c r="U19" s="62"/>
      <c r="V19" s="62"/>
      <c r="W19" s="62"/>
      <c r="X19" s="56"/>
      <c r="Y19" s="56"/>
      <c r="Z19" s="56"/>
      <c r="AA19" s="56"/>
      <c r="AB19" s="56"/>
      <c r="AC19" s="56"/>
      <c r="AD19" s="56"/>
      <c r="AE19" s="56"/>
    </row>
    <row r="20" spans="2:31" ht="9.6" customHeight="1">
      <c r="B20" s="51">
        <v>21</v>
      </c>
      <c r="C20" s="52"/>
      <c r="D20" s="52">
        <v>0.79698268275495021</v>
      </c>
      <c r="E20" s="52">
        <v>0.70505879080852396</v>
      </c>
      <c r="F20" s="52">
        <v>1.0554347070510148</v>
      </c>
      <c r="G20" s="52">
        <v>0.29124158537271194</v>
      </c>
      <c r="H20" s="52">
        <v>1.0554347070510146</v>
      </c>
      <c r="I20" s="52">
        <v>0.70505879080852285</v>
      </c>
      <c r="J20" s="146"/>
      <c r="K20" s="42"/>
      <c r="Q20" s="63"/>
      <c r="R20" s="62"/>
      <c r="S20" s="62"/>
      <c r="T20" s="62"/>
      <c r="U20" s="62"/>
      <c r="V20" s="62"/>
      <c r="W20" s="62"/>
      <c r="X20" s="56"/>
      <c r="Y20" s="56"/>
      <c r="Z20" s="56"/>
      <c r="AA20" s="56"/>
      <c r="AB20" s="56"/>
      <c r="AC20" s="56"/>
      <c r="AD20" s="56"/>
      <c r="AE20" s="56"/>
    </row>
    <row r="21" spans="2:31" ht="9.6" customHeight="1">
      <c r="B21" s="51">
        <v>22</v>
      </c>
      <c r="C21" s="52"/>
      <c r="D21" s="52">
        <v>0.93042831534515069</v>
      </c>
      <c r="E21" s="52">
        <v>0.70970728257565585</v>
      </c>
      <c r="F21" s="52">
        <v>1.0623932466939934</v>
      </c>
      <c r="G21" s="52">
        <v>0.29316175732078298</v>
      </c>
      <c r="H21" s="52">
        <v>1.0623932466939925</v>
      </c>
      <c r="I21" s="52">
        <v>0.70970728257565519</v>
      </c>
      <c r="J21" s="146"/>
      <c r="Q21" s="63"/>
    </row>
    <row r="22" spans="2:31" ht="9.6" customHeight="1">
      <c r="B22" s="51">
        <v>22</v>
      </c>
      <c r="C22" s="52"/>
      <c r="D22" s="52">
        <v>0.97358641251302247</v>
      </c>
      <c r="E22" s="52">
        <v>0.73862892408031922</v>
      </c>
      <c r="F22" s="52">
        <v>1.105687372838998</v>
      </c>
      <c r="G22" s="52">
        <v>0.30510854081346217</v>
      </c>
      <c r="H22" s="52">
        <v>1.1056873728389975</v>
      </c>
      <c r="I22" s="52">
        <v>0.73862892408031833</v>
      </c>
      <c r="J22" s="146"/>
      <c r="Q22" s="63"/>
    </row>
    <row r="23" spans="2:31" ht="9.6" customHeight="1">
      <c r="B23" s="51">
        <v>22</v>
      </c>
      <c r="C23" s="52"/>
      <c r="D23" s="52">
        <v>0.91230301061583718</v>
      </c>
      <c r="E23" s="52">
        <v>0.78782664533872504</v>
      </c>
      <c r="F23" s="52">
        <v>1.1793336888637915</v>
      </c>
      <c r="G23" s="52">
        <v>0.32543084942490674</v>
      </c>
      <c r="H23" s="52">
        <v>1.1793336888637911</v>
      </c>
      <c r="I23" s="52">
        <v>0.78782664533872371</v>
      </c>
      <c r="J23" s="146"/>
      <c r="Q23" s="63"/>
    </row>
    <row r="24" spans="2:31" ht="9.6" customHeight="1">
      <c r="B24" s="51">
        <v>22</v>
      </c>
      <c r="C24" s="52"/>
      <c r="D24" s="52">
        <v>0.767757860310887</v>
      </c>
      <c r="E24" s="52">
        <v>0.83702436659713131</v>
      </c>
      <c r="F24" s="52">
        <v>1.2529800048885846</v>
      </c>
      <c r="G24" s="52">
        <v>0.34575315803635132</v>
      </c>
      <c r="H24" s="52">
        <v>1.2529800048885851</v>
      </c>
      <c r="I24" s="52">
        <v>0.83702436659712909</v>
      </c>
      <c r="J24" s="146"/>
      <c r="Q24" s="63"/>
    </row>
    <row r="25" spans="2:31" ht="91.9" customHeight="1">
      <c r="K25" s="163" t="s">
        <v>72</v>
      </c>
      <c r="L25" s="163"/>
      <c r="M25" s="163"/>
      <c r="N25" s="163"/>
      <c r="O25" s="163"/>
    </row>
    <row r="26" spans="2:31" ht="13.15" customHeight="1">
      <c r="K26" s="163" t="s">
        <v>25</v>
      </c>
      <c r="L26" s="163"/>
      <c r="M26" s="163"/>
      <c r="N26" s="163"/>
      <c r="O26" s="163"/>
    </row>
    <row r="27" spans="2:31" ht="20.45" customHeight="1">
      <c r="K27" s="96"/>
      <c r="L27" s="96"/>
      <c r="M27" s="96"/>
      <c r="N27" s="96"/>
      <c r="O27" s="96"/>
    </row>
    <row r="28" spans="2:31">
      <c r="K28" s="96"/>
      <c r="L28" s="96"/>
      <c r="M28" s="96"/>
      <c r="N28" s="96"/>
      <c r="O28" s="96"/>
    </row>
    <row r="29" spans="2:31">
      <c r="K29" s="96"/>
      <c r="L29" s="96"/>
      <c r="M29" s="96"/>
      <c r="N29" s="96"/>
      <c r="O29" s="96"/>
    </row>
    <row r="30" spans="2:31">
      <c r="K30" s="79"/>
      <c r="L30" s="79"/>
      <c r="M30" s="79"/>
      <c r="N30" s="79"/>
    </row>
    <row r="31" spans="2:31">
      <c r="L31" s="79"/>
      <c r="M31" s="79"/>
      <c r="N31" s="79"/>
    </row>
  </sheetData>
  <mergeCells count="2">
    <mergeCell ref="K25:O25"/>
    <mergeCell ref="K26:O26"/>
  </mergeCells>
  <printOptions gridLinesSet="0"/>
  <pageMargins left="0.75" right="0.75" top="1" bottom="1" header="0.5" footer="0.5"/>
  <pageSetup orientation="landscape" r:id="rId1"/>
  <headerFooter alignWithMargins="0">
    <oddHeader>&amp;A</oddHead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8AC605FBF3F84884F9AA0300796B9E" ma:contentTypeVersion="" ma:contentTypeDescription="Crear nuevo documento." ma:contentTypeScope="" ma:versionID="c030af16188490482c5cd41fba1d2a2c">
  <xsd:schema xmlns:xsd="http://www.w3.org/2001/XMLSchema" xmlns:xs="http://www.w3.org/2001/XMLSchema" xmlns:p="http://schemas.microsoft.com/office/2006/metadata/properties" xmlns:ns2="c32f15b6-2cc9-437f-98cc-02b8ff36b005" targetNamespace="http://schemas.microsoft.com/office/2006/metadata/properties" ma:root="true" ma:fieldsID="d88b1c8013a0616edd8cbb050416f386"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0D96BD-D96D-4CBE-9FDE-F7D94D556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11483-1899-4450-A13F-14AC7D37D7E9}">
  <ds:schemaRefs>
    <ds:schemaRef ds:uri="http://schemas.microsoft.com/sharepoint/v3/contenttype/forms"/>
  </ds:schemaRefs>
</ds:datastoreItem>
</file>

<file path=customXml/itemProps3.xml><?xml version="1.0" encoding="utf-8"?>
<ds:datastoreItem xmlns:ds="http://schemas.openxmlformats.org/officeDocument/2006/customXml" ds:itemID="{0CFA1FFF-B4DD-45A8-A8F7-DC3B3F6E396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c32f15b6-2cc9-437f-98cc-02b8ff36b0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 V.1</vt:lpstr>
      <vt:lpstr>G V.2</vt:lpstr>
      <vt:lpstr>G V.3</vt:lpstr>
      <vt:lpstr>G V.4</vt:lpstr>
      <vt:lpstr>G V.5</vt:lpstr>
      <vt:lpstr>G V.6</vt:lpstr>
      <vt:lpstr>G V.7</vt:lpstr>
      <vt:lpstr>G V.8</vt:lpstr>
      <vt:lpstr>G V.9</vt:lpstr>
      <vt:lpstr>G V.10</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María Constanza Quiroz M.</cp:lastModifiedBy>
  <dcterms:created xsi:type="dcterms:W3CDTF">2019-12-04T13:35:23Z</dcterms:created>
  <dcterms:modified xsi:type="dcterms:W3CDTF">2020-06-17T00:47:14Z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0x010100428AC605FBF3F84884F9AA0300796B9E</vt:lpwstr>
  </property>
</Properties>
</file>