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quinteros\Desktop\Internacional\"/>
    </mc:Choice>
  </mc:AlternateContent>
  <bookViews>
    <workbookView xWindow="0" yWindow="0" windowWidth="28800" windowHeight="12435" activeTab="3"/>
  </bookViews>
  <sheets>
    <sheet name="G V.13" sheetId="1" r:id="rId1"/>
    <sheet name="G V.14" sheetId="5" r:id="rId2"/>
    <sheet name="G V.15" sheetId="6" r:id="rId3"/>
    <sheet name="G V.16" sheetId="4" r:id="rId4"/>
  </sheets>
  <calcPr calcId="152511"/>
</workbook>
</file>

<file path=xl/sharedStrings.xml><?xml version="1.0" encoding="utf-8"?>
<sst xmlns="http://schemas.openxmlformats.org/spreadsheetml/2006/main" count="109" uniqueCount="43">
  <si>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</si>
  <si>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</si>
  <si>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</si>
  <si>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</si>
  <si>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</si>
  <si>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</si>
  <si>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</si>
  <si>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</si>
  <si>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</si>
  <si>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</si>
  <si>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</si>
  <si>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</si>
  <si>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</si>
  <si>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</si>
  <si>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</si>
  <si>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</si>
  <si>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Cuenta Corriente</t>
  </si>
  <si>
    <t>Ahorro nacional</t>
  </si>
  <si>
    <t>Inversión</t>
  </si>
  <si>
    <t>Privado no minero</t>
  </si>
  <si>
    <t>Gobierno</t>
  </si>
  <si>
    <t>Minería</t>
  </si>
  <si>
    <t>Fuente: Banco Central de Chile.</t>
  </si>
  <si>
    <t>Año</t>
  </si>
  <si>
    <t>Minería (Codelco) (*)</t>
  </si>
  <si>
    <t>Ahorro nacional por agente económico</t>
  </si>
  <si>
    <t>(porcentaje del PIB nominal)</t>
  </si>
  <si>
    <t>Fuentes: Banco Central de Chile y Codelco.</t>
  </si>
  <si>
    <t>Cuenta corriente, ahorro nacional e inversión</t>
  </si>
  <si>
    <t>Minería (*)</t>
  </si>
  <si>
    <t>Inversión por agente económico</t>
  </si>
  <si>
    <t>(*) Para inversión de minería se utiliza FBCF de minería, en términos anuales hasta el 2017 corresponde a información publicada en la matriz de inversión por actividad económica. La estimación 2018 y 2019 se basa en estados financieros (planta y equipos).</t>
  </si>
  <si>
    <t>Ahorro nacional menos inversión</t>
  </si>
  <si>
    <t>Cuenta corriente (eje der.)</t>
  </si>
  <si>
    <t>19 (f)</t>
  </si>
  <si>
    <t>20 (f)</t>
  </si>
  <si>
    <t>19(f)</t>
  </si>
  <si>
    <t>Gráfico V.13</t>
  </si>
  <si>
    <t>(f) Proyección.</t>
  </si>
  <si>
    <t>Gráfico V.14</t>
  </si>
  <si>
    <t>(*) Para Codelco se ocupan las utilidades retenidas, calculadas como la diferencia anual de las ganancias/pérdidas acumuladas en base a sus estados contables.</t>
  </si>
  <si>
    <t>Gráfico V.15</t>
  </si>
  <si>
    <t>Gráfico V.16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</si>
</sst>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yyyy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#.##0"/>
    <numFmt numFmtId="168" formatCode="_-[$€-2]\ * #,##0.00_-;\-[$€-2]\ * #,##0.00_-;_-[$€-2]\ * &quot;-&quot;??_-"/>
    <numFmt numFmtId="169" formatCode="&quot;$&quot;#,##0\ ;\(&quot;$&quot;#,##0\)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7"/>
      <color theme="1"/>
      <name val="Frutiger LT 45 Light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9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3" applyNumberFormat="0" applyAlignment="0" applyProtection="0"/>
    <xf numFmtId="0" fontId="13" fillId="7" borderId="6" applyNumberFormat="0" applyAlignment="0" applyProtection="0"/>
    <xf numFmtId="0" fontId="12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3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2" fillId="8" borderId="7" applyNumberFormat="0" applyFont="0" applyAlignment="0" applyProtection="0"/>
    <xf numFmtId="0" fontId="10" fillId="6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16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4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27" fillId="0" borderId="0" xfId="0" applyFont="1" applyAlignment="1"/>
    <xf numFmtId="0" fontId="26" fillId="0" borderId="0" xfId="0" applyFont="1" applyAlignment="1"/>
    <xf numFmtId="0" fontId="28" fillId="0" borderId="0" xfId="0" applyFont="1" applyAlignment="1"/>
    <xf numFmtId="0" fontId="0" fillId="0" borderId="0" xfId="0" applyFill="1"/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/>
    <xf numFmtId="0" fontId="28" fillId="0" borderId="0" xfId="0" applyFont="1" applyFill="1" applyAlignment="1">
      <alignment vertical="top" wrapText="1"/>
    </xf>
    <xf numFmtId="0" fontId="28" fillId="0" borderId="0" xfId="0" applyFont="1" applyFill="1"/>
    <xf numFmtId="164" fontId="29" fillId="0" borderId="0" xfId="0" applyNumberFormat="1" applyFont="1"/>
    <xf numFmtId="0" fontId="29" fillId="0" borderId="0" xfId="0" applyFont="1"/>
    <xf numFmtId="164" fontId="29" fillId="0" borderId="9" xfId="0" quotePrefix="1" applyNumberFormat="1" applyFont="1" applyFill="1" applyBorder="1" applyAlignment="1">
      <alignment horizontal="center" wrapText="1"/>
    </xf>
    <xf numFmtId="4" fontId="29" fillId="0" borderId="9" xfId="0" applyNumberFormat="1" applyFont="1" applyFill="1" applyBorder="1" applyAlignment="1">
      <alignment horizontal="center" wrapText="1"/>
    </xf>
    <xf numFmtId="0" fontId="30" fillId="33" borderId="0" xfId="0" applyFont="1" applyFill="1" applyAlignment="1">
      <alignment horizontal="center" vertical="center" wrapText="1"/>
    </xf>
    <xf numFmtId="2" fontId="29" fillId="0" borderId="9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/>
    <xf numFmtId="4" fontId="29" fillId="0" borderId="0" xfId="0" applyNumberFormat="1" applyFont="1" applyFill="1"/>
    <xf numFmtId="0" fontId="29" fillId="0" borderId="0" xfId="0" applyFont="1" applyFill="1"/>
    <xf numFmtId="0" fontId="30" fillId="33" borderId="10" xfId="91" applyFont="1" applyFill="1" applyBorder="1" applyAlignment="1">
      <alignment horizontal="center" vertical="center" wrapText="1"/>
    </xf>
    <xf numFmtId="164" fontId="29" fillId="33" borderId="0" xfId="0" applyNumberFormat="1" applyFont="1" applyFill="1" applyBorder="1" applyAlignment="1">
      <alignment horizontal="center" wrapText="1"/>
    </xf>
    <xf numFmtId="0" fontId="30" fillId="33" borderId="10" xfId="91" applyFont="1" applyFill="1" applyBorder="1" applyAlignment="1">
      <alignment horizontal="center" vertical="center"/>
    </xf>
    <xf numFmtId="164" fontId="29" fillId="0" borderId="9" xfId="0" quotePrefix="1" applyNumberFormat="1" applyFont="1" applyFill="1" applyBorder="1" applyAlignment="1">
      <alignment horizontal="center" vertical="center" wrapText="1"/>
    </xf>
    <xf numFmtId="4" fontId="29" fillId="0" borderId="9" xfId="0" applyNumberFormat="1" applyFont="1" applyFill="1" applyBorder="1" applyAlignment="1">
      <alignment horizontal="center" vertical="center" wrapText="1"/>
    </xf>
    <xf numFmtId="164" fontId="31" fillId="33" borderId="0" xfId="0" applyNumberFormat="1" applyFont="1" applyFill="1" applyBorder="1" applyAlignment="1">
      <alignment horizontal="center"/>
    </xf>
    <xf numFmtId="0" fontId="30" fillId="33" borderId="9" xfId="9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justify" vertical="center" wrapText="1"/>
    </xf>
  </cellXfs>
  <cellStyles count="92">
    <cellStyle name="_x000a_386grabber=M" xfId="41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 2" xfId="42"/>
    <cellStyle name="Encabezado 2" xfId="43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44"/>
    <cellStyle name="Euro 2" xfId="45"/>
    <cellStyle name="Euro 2 2" xfId="46"/>
    <cellStyle name="Euro 2 3" xfId="47"/>
    <cellStyle name="Euro 3" xfId="48"/>
    <cellStyle name="Euro 4" xfId="49"/>
    <cellStyle name="Euro 5" xfId="50"/>
    <cellStyle name="Fecha" xfId="51"/>
    <cellStyle name="Fijo" xfId="52"/>
    <cellStyle name="Incorrecto" xfId="31" builtinId="27" customBuiltin="1"/>
    <cellStyle name="Millares 2" xfId="54"/>
    <cellStyle name="Millares 2 2" xfId="55"/>
    <cellStyle name="Millares 2 3" xfId="56"/>
    <cellStyle name="Millares 2 4" xfId="57"/>
    <cellStyle name="Millares 2 5" xfId="58"/>
    <cellStyle name="Millares 2 5 2" xfId="59"/>
    <cellStyle name="Millares 3" xfId="60"/>
    <cellStyle name="Millares 4" xfId="61"/>
    <cellStyle name="Millares 5" xfId="62"/>
    <cellStyle name="Millares 5 2" xfId="63"/>
    <cellStyle name="Millares 6" xfId="64"/>
    <cellStyle name="Millares 7" xfId="53"/>
    <cellStyle name="Moneda 2" xfId="65"/>
    <cellStyle name="Moneda 3" xfId="66"/>
    <cellStyle name="Moneda 4" xfId="67"/>
    <cellStyle name="Monetario0" xfId="68"/>
    <cellStyle name="Neutral" xfId="32" builtinId="28" customBuiltin="1"/>
    <cellStyle name="No-definido" xfId="69"/>
    <cellStyle name="Normal" xfId="0" builtinId="0"/>
    <cellStyle name="Normal 10" xfId="70"/>
    <cellStyle name="Normal 2" xfId="71"/>
    <cellStyle name="Normal 2 2" xfId="72"/>
    <cellStyle name="Normal 2 3" xfId="73"/>
    <cellStyle name="Normal 2 4" xfId="74"/>
    <cellStyle name="Normal 3" xfId="75"/>
    <cellStyle name="Normal 3 2" xfId="76"/>
    <cellStyle name="Normal 3 2 3" xfId="91"/>
    <cellStyle name="Normal 4" xfId="77"/>
    <cellStyle name="Normal 5" xfId="78"/>
    <cellStyle name="Normal 5 2" xfId="79"/>
    <cellStyle name="Normal 5 3" xfId="80"/>
    <cellStyle name="Normal 6" xfId="81"/>
    <cellStyle name="Normal 7" xfId="82"/>
    <cellStyle name="Normal 7 2" xfId="83"/>
    <cellStyle name="Normal 8" xfId="84"/>
    <cellStyle name="Normal 9" xfId="85"/>
    <cellStyle name="Notas" xfId="33" builtinId="10" customBuiltin="1"/>
    <cellStyle name="pablo" xfId="86"/>
    <cellStyle name="Porcentaje 3" xfId="87"/>
    <cellStyle name="Porcentual 2" xfId="88"/>
    <cellStyle name="Porcentual 3" xfId="89"/>
    <cellStyle name="Punto0" xfId="90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26797385620914E-2"/>
          <c:y val="5.6014873140857395E-2"/>
          <c:w val="0.86235457516339864"/>
          <c:h val="0.828522163896179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'G V.13'!$B$1</c:f>
              <c:strCache>
                <c:ptCount val="1"/>
                <c:pt idx="0">
                  <c:v>Cuenta corriente (eje der.)</c:v>
                </c:pt>
              </c:strCache>
            </c:strRef>
          </c:tx>
          <c:spPr>
            <a:solidFill>
              <a:schemeClr val="accent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'G V.13'!$A$2:$A$19</c:f>
              <c:strCache>
                <c:ptCount val="18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 (f)</c:v>
                </c:pt>
                <c:pt idx="17">
                  <c:v>20 (f)</c:v>
                </c:pt>
              </c:strCache>
            </c:strRef>
          </c:cat>
          <c:val>
            <c:numRef>
              <c:f>'G V.13'!$B$2:$B$19</c:f>
              <c:numCache>
                <c:formatCode>#,##0.00</c:formatCode>
                <c:ptCount val="18"/>
                <c:pt idx="0">
                  <c:v>-0.23208573277700001</c:v>
                </c:pt>
                <c:pt idx="1">
                  <c:v>2.8128269358244</c:v>
                </c:pt>
                <c:pt idx="2">
                  <c:v>1.5058931510075</c:v>
                </c:pt>
                <c:pt idx="3">
                  <c:v>4.5166221005263996</c:v>
                </c:pt>
                <c:pt idx="4">
                  <c:v>4.3459474644413003</c:v>
                </c:pt>
                <c:pt idx="5">
                  <c:v>-4.1175699801030001</c:v>
                </c:pt>
                <c:pt idx="6">
                  <c:v>1.8969572759943001</c:v>
                </c:pt>
                <c:pt idx="7">
                  <c:v>1.4153666305857999</c:v>
                </c:pt>
                <c:pt idx="8">
                  <c:v>-1.6155615996420001</c:v>
                </c:pt>
                <c:pt idx="9">
                  <c:v>-3.8976510166780001</c:v>
                </c:pt>
                <c:pt idx="10">
                  <c:v>-4.0654826761000002</c:v>
                </c:pt>
                <c:pt idx="11">
                  <c:v>-1.6519139320309999</c:v>
                </c:pt>
                <c:pt idx="12">
                  <c:v>-2.3958237838569998</c:v>
                </c:pt>
                <c:pt idx="13">
                  <c:v>-1.553032233118</c:v>
                </c:pt>
                <c:pt idx="14">
                  <c:v>-2.1522806524139999</c:v>
                </c:pt>
                <c:pt idx="15">
                  <c:v>-3.1446894111220001</c:v>
                </c:pt>
                <c:pt idx="16">
                  <c:v>-2.9056893173037928</c:v>
                </c:pt>
                <c:pt idx="17">
                  <c:v>-0.23805353418686792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4-4AED-B684-40B42F57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2571056"/>
        <c:axId val="712570272"/>
      </c:barChart>
      <c:lineChart>
        <c:grouping val="standard"/>
        <c:varyColors val="0"/>
        <c:ser>
          <c:idx val="1"/>
          <c:order val="0"/>
          <c:tx>
            <c:strRef>
              <c:f>'G V.13'!$D$1</c:f>
              <c:strCache>
                <c:ptCount val="1"/>
                <c:pt idx="0">
                  <c:v>Inversión</c:v>
                </c:pt>
              </c:strCache>
            </c:strRef>
          </c:tx>
          <c:spPr>
            <a:ln w="22225" cap="rnd">
              <a:solidFill>
                <a:srgbClr val="FDAA03"/>
              </a:solidFill>
              <a:round/>
            </a:ln>
            <a:effectLst/>
          </c:spPr>
          <c:marker>
            <c:symbol val="none"/>
          </c:marker>
          <c:cat>
            <c:strRef>
              <c:f>'G V.13'!$A$2:$A$19</c:f>
              <c:strCache>
                <c:ptCount val="18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 (f)</c:v>
                </c:pt>
                <c:pt idx="17">
                  <c:v>20 (f)</c:v>
                </c:pt>
              </c:strCache>
            </c:strRef>
          </c:cat>
          <c:val>
            <c:numRef>
              <c:f>'G V.13'!$D$2:$D$19</c:f>
              <c:numCache>
                <c:formatCode>#,##0.00</c:formatCode>
                <c:ptCount val="18"/>
                <c:pt idx="0">
                  <c:v>21.041018428185303</c:v>
                </c:pt>
                <c:pt idx="1">
                  <c:v>19.778949611272068</c:v>
                </c:pt>
                <c:pt idx="2">
                  <c:v>21.840167124632835</c:v>
                </c:pt>
                <c:pt idx="3">
                  <c:v>20.815818025835682</c:v>
                </c:pt>
                <c:pt idx="4">
                  <c:v>20.845464936917512</c:v>
                </c:pt>
                <c:pt idx="5">
                  <c:v>26.817629859753993</c:v>
                </c:pt>
                <c:pt idx="6">
                  <c:v>21.058368896604925</c:v>
                </c:pt>
                <c:pt idx="7">
                  <c:v>23.139986089542187</c:v>
                </c:pt>
                <c:pt idx="8">
                  <c:v>24.642765465669548</c:v>
                </c:pt>
                <c:pt idx="9">
                  <c:v>26.449437897264506</c:v>
                </c:pt>
                <c:pt idx="10">
                  <c:v>25.625568197651344</c:v>
                </c:pt>
                <c:pt idx="11">
                  <c:v>23.241262265368288</c:v>
                </c:pt>
                <c:pt idx="12">
                  <c:v>23.785732359767351</c:v>
                </c:pt>
                <c:pt idx="13">
                  <c:v>22.220829262773268</c:v>
                </c:pt>
                <c:pt idx="14">
                  <c:v>21.591746366157992</c:v>
                </c:pt>
                <c:pt idx="15">
                  <c:v>22.708788991385497</c:v>
                </c:pt>
                <c:pt idx="16">
                  <c:v>22.529350247277829</c:v>
                </c:pt>
                <c:pt idx="17">
                  <c:v>20.955185995079532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4-4AED-B684-40B42F576A2B}"/>
            </c:ext>
          </c:extLst>
        </c:ser>
        <c:ser>
          <c:idx val="2"/>
          <c:order val="1"/>
          <c:tx>
            <c:strRef>
              <c:f>'G V.13'!$C$1</c:f>
              <c:strCache>
                <c:ptCount val="1"/>
                <c:pt idx="0">
                  <c:v>Ahorro nacional</c:v>
                </c:pt>
              </c:strCache>
            </c:strRef>
          </c:tx>
          <c:spPr>
            <a:ln w="2222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V.13'!$A$2:$A$19</c:f>
              <c:strCache>
                <c:ptCount val="18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 (f)</c:v>
                </c:pt>
                <c:pt idx="17">
                  <c:v>20 (f)</c:v>
                </c:pt>
              </c:strCache>
            </c:strRef>
          </c:cat>
          <c:val>
            <c:numRef>
              <c:f>'G V.13'!$C$2:$C$19</c:f>
              <c:numCache>
                <c:formatCode>#,##0.00</c:formatCode>
                <c:ptCount val="18"/>
                <c:pt idx="0">
                  <c:v>20.792999999999999</c:v>
                </c:pt>
                <c:pt idx="1">
                  <c:v>22.578099999999999</c:v>
                </c:pt>
                <c:pt idx="2">
                  <c:v>23.364100000000001</c:v>
                </c:pt>
                <c:pt idx="3">
                  <c:v>25.410299999999999</c:v>
                </c:pt>
                <c:pt idx="4">
                  <c:v>25.2546</c:v>
                </c:pt>
                <c:pt idx="5">
                  <c:v>22.717400000000001</c:v>
                </c:pt>
                <c:pt idx="6">
                  <c:v>22.922000000000001</c:v>
                </c:pt>
                <c:pt idx="7">
                  <c:v>24.5809</c:v>
                </c:pt>
                <c:pt idx="8">
                  <c:v>23.08</c:v>
                </c:pt>
                <c:pt idx="9">
                  <c:v>22.517700000000001</c:v>
                </c:pt>
                <c:pt idx="10">
                  <c:v>21.561599999999999</c:v>
                </c:pt>
                <c:pt idx="11">
                  <c:v>21.572800000000001</c:v>
                </c:pt>
                <c:pt idx="12">
                  <c:v>21.392199999999999</c:v>
                </c:pt>
                <c:pt idx="13">
                  <c:v>20.679500000000001</c:v>
                </c:pt>
                <c:pt idx="14">
                  <c:v>19.444700000000001</c:v>
                </c:pt>
                <c:pt idx="15">
                  <c:v>19.549800000000001</c:v>
                </c:pt>
                <c:pt idx="16">
                  <c:v>19.623660929974037</c:v>
                </c:pt>
                <c:pt idx="17">
                  <c:v>20.1060527789014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4-4AED-B684-40B42F57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582424"/>
        <c:axId val="712570664"/>
      </c:lineChart>
      <c:catAx>
        <c:axId val="71258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2570664"/>
        <c:crossesAt val="22"/>
        <c:auto val="1"/>
        <c:lblAlgn val="ctr"/>
        <c:lblOffset val="100"/>
        <c:noMultiLvlLbl val="0"/>
      </c:catAx>
      <c:valAx>
        <c:axId val="712570664"/>
        <c:scaling>
          <c:orientation val="minMax"/>
          <c:min val="16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2582424"/>
        <c:crosses val="autoZero"/>
        <c:crossBetween val="between"/>
      </c:valAx>
      <c:valAx>
        <c:axId val="712570272"/>
        <c:scaling>
          <c:orientation val="minMax"/>
          <c:max val="6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CL"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2571056"/>
        <c:crosses val="max"/>
        <c:crossBetween val="between"/>
      </c:valAx>
      <c:catAx>
        <c:axId val="71257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25702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9074479166666666"/>
          <c:y val="5.8796296296296296E-3"/>
          <c:w val="0.60087152777777786"/>
          <c:h val="0.129099227179935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9058229166666669"/>
          <c:h val="0.9060418489355497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V.14'!$E$1</c:f>
              <c:strCache>
                <c:ptCount val="1"/>
                <c:pt idx="0">
                  <c:v>Privado no minero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V.14'!$A$2:$A$18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V.14'!$E$2:$E$18</c:f>
              <c:numCache>
                <c:formatCode>0.00</c:formatCode>
                <c:ptCount val="17"/>
                <c:pt idx="0">
                  <c:v>17.865694204817085</c:v>
                </c:pt>
                <c:pt idx="1">
                  <c:v>16.74789875715539</c:v>
                </c:pt>
                <c:pt idx="2">
                  <c:v>15.345526389731523</c:v>
                </c:pt>
                <c:pt idx="3">
                  <c:v>14.142933794668636</c:v>
                </c:pt>
                <c:pt idx="4">
                  <c:v>14.411723588730366</c:v>
                </c:pt>
                <c:pt idx="5">
                  <c:v>14.926255470291769</c:v>
                </c:pt>
                <c:pt idx="6">
                  <c:v>22.585173886778897</c:v>
                </c:pt>
                <c:pt idx="7">
                  <c:v>20.803684195547348</c:v>
                </c:pt>
                <c:pt idx="8">
                  <c:v>17.534534718405972</c:v>
                </c:pt>
                <c:pt idx="9">
                  <c:v>17.172099275465104</c:v>
                </c:pt>
                <c:pt idx="10">
                  <c:v>19.076978875236726</c:v>
                </c:pt>
                <c:pt idx="11">
                  <c:v>19.69981114385687</c:v>
                </c:pt>
                <c:pt idx="12">
                  <c:v>19.797995901813024</c:v>
                </c:pt>
                <c:pt idx="13">
                  <c:v>19.507262001775754</c:v>
                </c:pt>
                <c:pt idx="14">
                  <c:v>18.411229574534335</c:v>
                </c:pt>
                <c:pt idx="15">
                  <c:v>18.088547378521223</c:v>
                </c:pt>
                <c:pt idx="16">
                  <c:v>18.7464051317097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F-45F7-80FD-CD31CAE6BF8D}"/>
            </c:ext>
          </c:extLst>
        </c:ser>
        <c:ser>
          <c:idx val="1"/>
          <c:order val="1"/>
          <c:tx>
            <c:strRef>
              <c:f>'G V.14'!$C$1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V.14'!$A$2:$A$18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V.14'!$C$2:$C$18</c:f>
              <c:numCache>
                <c:formatCode>0.00</c:formatCode>
                <c:ptCount val="17"/>
                <c:pt idx="0">
                  <c:v>2.8969999999999998</c:v>
                </c:pt>
                <c:pt idx="1">
                  <c:v>5.7893999999999997</c:v>
                </c:pt>
                <c:pt idx="2">
                  <c:v>7.9728000000000003</c:v>
                </c:pt>
                <c:pt idx="3">
                  <c:v>10.2469</c:v>
                </c:pt>
                <c:pt idx="4">
                  <c:v>10.904500000000001</c:v>
                </c:pt>
                <c:pt idx="5">
                  <c:v>8.3307000000000002</c:v>
                </c:pt>
                <c:pt idx="6">
                  <c:v>9.5299999999999996E-2</c:v>
                </c:pt>
                <c:pt idx="7">
                  <c:v>3.6314000000000002</c:v>
                </c:pt>
                <c:pt idx="8">
                  <c:v>5.3949999999999996</c:v>
                </c:pt>
                <c:pt idx="9">
                  <c:v>4.4164000000000003</c:v>
                </c:pt>
                <c:pt idx="10">
                  <c:v>3.0588000000000002</c:v>
                </c:pt>
                <c:pt idx="11">
                  <c:v>2.1785999999999999</c:v>
                </c:pt>
                <c:pt idx="12">
                  <c:v>2.3157999999999999</c:v>
                </c:pt>
                <c:pt idx="13">
                  <c:v>1.1977</c:v>
                </c:pt>
                <c:pt idx="14">
                  <c:v>1.0358000000000001</c:v>
                </c:pt>
                <c:pt idx="15">
                  <c:v>1.5156000000000001</c:v>
                </c:pt>
                <c:pt idx="16">
                  <c:v>1.029218413923837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F-45F7-80FD-CD31CAE6BF8D}"/>
            </c:ext>
          </c:extLst>
        </c:ser>
        <c:ser>
          <c:idx val="2"/>
          <c:order val="2"/>
          <c:tx>
            <c:strRef>
              <c:f>'G V.14'!$D$1</c:f>
              <c:strCache>
                <c:ptCount val="1"/>
                <c:pt idx="0">
                  <c:v>Minería (Codelco) (*)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 V.14'!$A$2:$A$18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V.14'!$D$2:$D$18</c:f>
              <c:numCache>
                <c:formatCode>0.00</c:formatCode>
                <c:ptCount val="17"/>
                <c:pt idx="0">
                  <c:v>3.02557371512116E-2</c:v>
                </c:pt>
                <c:pt idx="1">
                  <c:v>4.077428128876185E-2</c:v>
                </c:pt>
                <c:pt idx="2">
                  <c:v>4.5764780919249071E-2</c:v>
                </c:pt>
                <c:pt idx="3">
                  <c:v>1.0204209357999852</c:v>
                </c:pt>
                <c:pt idx="4">
                  <c:v>-6.1597154719006134E-2</c:v>
                </c:pt>
                <c:pt idx="5">
                  <c:v>-0.53955793558751897</c:v>
                </c:pt>
                <c:pt idx="6">
                  <c:v>0.24157770160345179</c:v>
                </c:pt>
                <c:pt idx="7">
                  <c:v>0.1458671956298834</c:v>
                </c:pt>
                <c:pt idx="8">
                  <c:v>0.15042013690457001</c:v>
                </c:pt>
                <c:pt idx="9">
                  <c:v>0.92920151623004466</c:v>
                </c:pt>
                <c:pt idx="10">
                  <c:v>-0.57420045339157377</c:v>
                </c:pt>
                <c:pt idx="11">
                  <c:v>-0.30565278831037673</c:v>
                </c:pt>
                <c:pt idx="12">
                  <c:v>-0.72166148298611121</c:v>
                </c:pt>
                <c:pt idx="13">
                  <c:v>-2.5438700919628947E-2</c:v>
                </c:pt>
                <c:pt idx="14">
                  <c:v>-2.3780807464459748E-3</c:v>
                </c:pt>
                <c:pt idx="15">
                  <c:v>-5.4318785151081836E-2</c:v>
                </c:pt>
                <c:pt idx="16">
                  <c:v>-0.15238675179664224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F-45F7-80FD-CD31CAE6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99641680"/>
        <c:axId val="899640112"/>
      </c:barChart>
      <c:lineChart>
        <c:grouping val="standard"/>
        <c:varyColors val="0"/>
        <c:ser>
          <c:idx val="0"/>
          <c:order val="3"/>
          <c:tx>
            <c:strRef>
              <c:f>'G V.14'!$B$1</c:f>
              <c:strCache>
                <c:ptCount val="1"/>
                <c:pt idx="0">
                  <c:v>Ahorro nacional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V.14'!$A$2:$A$18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V.14'!$B$2:$B$18</c:f>
              <c:numCache>
                <c:formatCode>0.00</c:formatCode>
                <c:ptCount val="17"/>
                <c:pt idx="0">
                  <c:v>20.792999999999999</c:v>
                </c:pt>
                <c:pt idx="1">
                  <c:v>22.578099999999999</c:v>
                </c:pt>
                <c:pt idx="2">
                  <c:v>23.364100000000001</c:v>
                </c:pt>
                <c:pt idx="3">
                  <c:v>25.410299999999999</c:v>
                </c:pt>
                <c:pt idx="4">
                  <c:v>25.2546</c:v>
                </c:pt>
                <c:pt idx="5">
                  <c:v>22.717400000000001</c:v>
                </c:pt>
                <c:pt idx="6">
                  <c:v>22.922000000000001</c:v>
                </c:pt>
                <c:pt idx="7">
                  <c:v>24.5809</c:v>
                </c:pt>
                <c:pt idx="8">
                  <c:v>23.08</c:v>
                </c:pt>
                <c:pt idx="9">
                  <c:v>22.517700000000001</c:v>
                </c:pt>
                <c:pt idx="10">
                  <c:v>21.561599999999999</c:v>
                </c:pt>
                <c:pt idx="11">
                  <c:v>21.572800000000001</c:v>
                </c:pt>
                <c:pt idx="12">
                  <c:v>21.392199999999999</c:v>
                </c:pt>
                <c:pt idx="13">
                  <c:v>20.679500000000001</c:v>
                </c:pt>
                <c:pt idx="14">
                  <c:v>19.444700000000001</c:v>
                </c:pt>
                <c:pt idx="15">
                  <c:v>19.549800000000001</c:v>
                </c:pt>
                <c:pt idx="16">
                  <c:v>19.623236793836895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F-45F7-80FD-CD31CAE6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41680"/>
        <c:axId val="899640112"/>
      </c:lineChart>
      <c:catAx>
        <c:axId val="8996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9640112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899640112"/>
        <c:scaling>
          <c:orientation val="minMax"/>
          <c:max val="30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9641680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6084027777777776E-2"/>
          <c:y val="2.1388888888888888E-2"/>
          <c:w val="0.93391597222222222"/>
          <c:h val="8.6619276757072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8726180555555556"/>
          <c:h val="0.90604184893554973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'G V.15'!$E$1</c:f>
              <c:strCache>
                <c:ptCount val="1"/>
                <c:pt idx="0">
                  <c:v>Privado no minero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V.15'!$A$2:$A$18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V.15'!$E$2:$E$18</c:f>
              <c:numCache>
                <c:formatCode>0.00</c:formatCode>
                <c:ptCount val="17"/>
                <c:pt idx="0">
                  <c:v>13.742328839859915</c:v>
                </c:pt>
                <c:pt idx="1">
                  <c:v>14.12474615784412</c:v>
                </c:pt>
                <c:pt idx="2">
                  <c:v>15.49055483843247</c:v>
                </c:pt>
                <c:pt idx="3">
                  <c:v>14.75717192437069</c:v>
                </c:pt>
                <c:pt idx="4">
                  <c:v>14.798311690754613</c:v>
                </c:pt>
                <c:pt idx="5">
                  <c:v>20.041096071568067</c:v>
                </c:pt>
                <c:pt idx="6">
                  <c:v>14.155547392015718</c:v>
                </c:pt>
                <c:pt idx="7">
                  <c:v>16.232893918375318</c:v>
                </c:pt>
                <c:pt idx="8">
                  <c:v>17.089843526375411</c:v>
                </c:pt>
                <c:pt idx="9">
                  <c:v>16.875571858729685</c:v>
                </c:pt>
                <c:pt idx="10">
                  <c:v>16.198766457681486</c:v>
                </c:pt>
                <c:pt idx="11">
                  <c:v>14.680442873825845</c:v>
                </c:pt>
                <c:pt idx="12">
                  <c:v>16.245773452574198</c:v>
                </c:pt>
                <c:pt idx="13">
                  <c:v>15.744598353047937</c:v>
                </c:pt>
                <c:pt idx="14">
                  <c:v>15.415106474253054</c:v>
                </c:pt>
                <c:pt idx="15">
                  <c:v>16.505128645911295</c:v>
                </c:pt>
                <c:pt idx="16">
                  <c:v>15.624761262019801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B-4B99-9B43-B17125963B89}"/>
            </c:ext>
          </c:extLst>
        </c:ser>
        <c:ser>
          <c:idx val="1"/>
          <c:order val="2"/>
          <c:tx>
            <c:strRef>
              <c:f>'G V.15'!$C$1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V.15'!$A$2:$A$18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V.15'!$C$2:$C$18</c:f>
              <c:numCache>
                <c:formatCode>0.00</c:formatCode>
                <c:ptCount val="17"/>
                <c:pt idx="0">
                  <c:v>2.4225724857694377</c:v>
                </c:pt>
                <c:pt idx="1">
                  <c:v>2.3307749728275002</c:v>
                </c:pt>
                <c:pt idx="2">
                  <c:v>2.0841176186178041</c:v>
                </c:pt>
                <c:pt idx="3">
                  <c:v>2.0112758018166406</c:v>
                </c:pt>
                <c:pt idx="4">
                  <c:v>2.3036176621047249</c:v>
                </c:pt>
                <c:pt idx="5">
                  <c:v>2.5627148783327858</c:v>
                </c:pt>
                <c:pt idx="6">
                  <c:v>2.8221866958818209</c:v>
                </c:pt>
                <c:pt idx="7">
                  <c:v>2.3499740369999609</c:v>
                </c:pt>
                <c:pt idx="8">
                  <c:v>2.3688736288426182</c:v>
                </c:pt>
                <c:pt idx="9">
                  <c:v>2.2917365198533575</c:v>
                </c:pt>
                <c:pt idx="10">
                  <c:v>2.210106930353267</c:v>
                </c:pt>
                <c:pt idx="11">
                  <c:v>2.250610761202835</c:v>
                </c:pt>
                <c:pt idx="12">
                  <c:v>2.5908625195224957</c:v>
                </c:pt>
                <c:pt idx="13">
                  <c:v>2.4469383747738438</c:v>
                </c:pt>
                <c:pt idx="14">
                  <c:v>2.3088906396564011</c:v>
                </c:pt>
                <c:pt idx="15">
                  <c:v>2.0000249845442424</c:v>
                </c:pt>
                <c:pt idx="16">
                  <c:v>2.0444258784807694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B-4B99-9B43-B17125963B89}"/>
            </c:ext>
          </c:extLst>
        </c:ser>
        <c:ser>
          <c:idx val="2"/>
          <c:order val="3"/>
          <c:tx>
            <c:strRef>
              <c:f>'G V.15'!$D$1</c:f>
              <c:strCache>
                <c:ptCount val="1"/>
                <c:pt idx="0">
                  <c:v>Minería (*)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 V.15'!$A$2:$A$18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V.15'!$D$2:$D$18</c:f>
              <c:numCache>
                <c:formatCode>0.00</c:formatCode>
                <c:ptCount val="17"/>
                <c:pt idx="0">
                  <c:v>4.8761171025559529</c:v>
                </c:pt>
                <c:pt idx="1">
                  <c:v>3.3234284806004446</c:v>
                </c:pt>
                <c:pt idx="2">
                  <c:v>4.2654946675825602</c:v>
                </c:pt>
                <c:pt idx="3">
                  <c:v>4.0473702996483505</c:v>
                </c:pt>
                <c:pt idx="4">
                  <c:v>3.7435355840581725</c:v>
                </c:pt>
                <c:pt idx="5">
                  <c:v>4.2138189098531331</c:v>
                </c:pt>
                <c:pt idx="6">
                  <c:v>4.0806348087073854</c:v>
                </c:pt>
                <c:pt idx="7">
                  <c:v>4.557118134166906</c:v>
                </c:pt>
                <c:pt idx="8">
                  <c:v>5.1840483104515185</c:v>
                </c:pt>
                <c:pt idx="9">
                  <c:v>7.2821295186814616</c:v>
                </c:pt>
                <c:pt idx="10">
                  <c:v>7.2166948096165955</c:v>
                </c:pt>
                <c:pt idx="11">
                  <c:v>6.3102086303396092</c:v>
                </c:pt>
                <c:pt idx="12">
                  <c:v>4.9490963876706582</c:v>
                </c:pt>
                <c:pt idx="13">
                  <c:v>4.0292925349514865</c:v>
                </c:pt>
                <c:pt idx="14">
                  <c:v>3.8677492522485375</c:v>
                </c:pt>
                <c:pt idx="15">
                  <c:v>4.2036353609299573</c:v>
                </c:pt>
                <c:pt idx="16">
                  <c:v>4.8580723359633993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B-4B99-9B43-B1712596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99638152"/>
        <c:axId val="899632664"/>
      </c:barChart>
      <c:lineChart>
        <c:grouping val="standard"/>
        <c:varyColors val="0"/>
        <c:ser>
          <c:idx val="0"/>
          <c:order val="0"/>
          <c:tx>
            <c:strRef>
              <c:f>'G V.15'!$B$1</c:f>
              <c:strCache>
                <c:ptCount val="1"/>
                <c:pt idx="0">
                  <c:v>Inversión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V.15'!$A$2:$A$18</c:f>
              <c:strCache>
                <c:ptCount val="17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19(f)</c:v>
                </c:pt>
              </c:strCache>
            </c:strRef>
          </c:cat>
          <c:val>
            <c:numRef>
              <c:f>'G V.15'!$B$2:$B$18</c:f>
              <c:numCache>
                <c:formatCode>0.00</c:formatCode>
                <c:ptCount val="17"/>
                <c:pt idx="0">
                  <c:v>21.041018428185303</c:v>
                </c:pt>
                <c:pt idx="1">
                  <c:v>19.778949611272068</c:v>
                </c:pt>
                <c:pt idx="2">
                  <c:v>21.840167124632835</c:v>
                </c:pt>
                <c:pt idx="3">
                  <c:v>20.815818025835682</c:v>
                </c:pt>
                <c:pt idx="4">
                  <c:v>20.845464936917512</c:v>
                </c:pt>
                <c:pt idx="5">
                  <c:v>26.817629859753993</c:v>
                </c:pt>
                <c:pt idx="6">
                  <c:v>21.058368896604925</c:v>
                </c:pt>
                <c:pt idx="7">
                  <c:v>23.139986089542187</c:v>
                </c:pt>
                <c:pt idx="8">
                  <c:v>24.642765465669548</c:v>
                </c:pt>
                <c:pt idx="9">
                  <c:v>26.449437897264506</c:v>
                </c:pt>
                <c:pt idx="10">
                  <c:v>25.625568197651344</c:v>
                </c:pt>
                <c:pt idx="11">
                  <c:v>23.241262265368288</c:v>
                </c:pt>
                <c:pt idx="12">
                  <c:v>23.785732359767351</c:v>
                </c:pt>
                <c:pt idx="13">
                  <c:v>22.220829262773268</c:v>
                </c:pt>
                <c:pt idx="14">
                  <c:v>21.591746366157992</c:v>
                </c:pt>
                <c:pt idx="15">
                  <c:v>22.708788991385497</c:v>
                </c:pt>
                <c:pt idx="16">
                  <c:v>22.527729472293021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2B-4B99-9B43-B1712596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38152"/>
        <c:axId val="899632664"/>
      </c:lineChart>
      <c:catAx>
        <c:axId val="89963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632664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899632664"/>
        <c:scaling>
          <c:orientation val="minMax"/>
          <c:max val="3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899638152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3787499999999996E-2"/>
          <c:y val="7.4074074074074146E-4"/>
          <c:w val="0.90490070027836378"/>
          <c:h val="0.10521018518518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5.391185476815398E-2"/>
          <c:w val="0.89288437499999995"/>
          <c:h val="0.8306251822688830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V.16'!$E$1</c:f>
              <c:strCache>
                <c:ptCount val="1"/>
                <c:pt idx="0">
                  <c:v>Privado no minero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V.16'!$A$2:$A$19</c:f>
              <c:strCache>
                <c:ptCount val="18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 (f)</c:v>
                </c:pt>
                <c:pt idx="17">
                  <c:v>20 (f)</c:v>
                </c:pt>
              </c:strCache>
            </c:strRef>
          </c:cat>
          <c:val>
            <c:numRef>
              <c:f>'G V.16'!$E$2:$E$19</c:f>
              <c:numCache>
                <c:formatCode>#,##0.00</c:formatCode>
                <c:ptCount val="18"/>
                <c:pt idx="0">
                  <c:v>4.12336536495717</c:v>
                </c:pt>
                <c:pt idx="1">
                  <c:v>2.6231525993112701</c:v>
                </c:pt>
                <c:pt idx="2">
                  <c:v>-0.14502844870094656</c:v>
                </c:pt>
                <c:pt idx="3">
                  <c:v>-0.61423812970205383</c:v>
                </c:pt>
                <c:pt idx="4">
                  <c:v>-0.38658810202424654</c:v>
                </c:pt>
                <c:pt idx="5">
                  <c:v>-5.1148406012762972</c:v>
                </c:pt>
                <c:pt idx="6">
                  <c:v>8.4296264947631787</c:v>
                </c:pt>
                <c:pt idx="7">
                  <c:v>4.5707902771720299</c:v>
                </c:pt>
                <c:pt idx="8">
                  <c:v>0.44469119203056096</c:v>
                </c:pt>
                <c:pt idx="9">
                  <c:v>0.29652741673541883</c:v>
                </c:pt>
                <c:pt idx="10">
                  <c:v>2.8782124175552397</c:v>
                </c:pt>
                <c:pt idx="11">
                  <c:v>5.0193682700310251</c:v>
                </c:pt>
                <c:pt idx="12">
                  <c:v>3.5522224492388261</c:v>
                </c:pt>
                <c:pt idx="13">
                  <c:v>3.7626636487278162</c:v>
                </c:pt>
                <c:pt idx="14">
                  <c:v>2.9961231002812809</c:v>
                </c:pt>
                <c:pt idx="15">
                  <c:v>1.5834187326099283</c:v>
                </c:pt>
                <c:pt idx="16">
                  <c:v>3.1210776309949786</c:v>
                </c:pt>
                <c:pt idx="17">
                  <c:v>8.651178516846219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B-4717-ABFC-31BC3F6882FE}"/>
            </c:ext>
          </c:extLst>
        </c:ser>
        <c:ser>
          <c:idx val="1"/>
          <c:order val="1"/>
          <c:tx>
            <c:strRef>
              <c:f>'G V.16'!$C$1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V.16'!$A$2:$A$19</c:f>
              <c:strCache>
                <c:ptCount val="18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 (f)</c:v>
                </c:pt>
                <c:pt idx="17">
                  <c:v>20 (f)</c:v>
                </c:pt>
              </c:strCache>
            </c:strRef>
          </c:cat>
          <c:val>
            <c:numRef>
              <c:f>'G V.16'!$C$2:$C$19</c:f>
              <c:numCache>
                <c:formatCode>#,##0.00</c:formatCode>
                <c:ptCount val="18"/>
                <c:pt idx="0">
                  <c:v>0.47442751423056206</c:v>
                </c:pt>
                <c:pt idx="1">
                  <c:v>3.4586250271724994</c:v>
                </c:pt>
                <c:pt idx="2">
                  <c:v>5.8886823813821962</c:v>
                </c:pt>
                <c:pt idx="3">
                  <c:v>8.2356241981833591</c:v>
                </c:pt>
                <c:pt idx="4">
                  <c:v>8.6008823378952748</c:v>
                </c:pt>
                <c:pt idx="5">
                  <c:v>5.7679851216672144</c:v>
                </c:pt>
                <c:pt idx="6">
                  <c:v>-2.726886695881821</c:v>
                </c:pt>
                <c:pt idx="7">
                  <c:v>1.2814259630000393</c:v>
                </c:pt>
                <c:pt idx="8">
                  <c:v>3.0261263711573814</c:v>
                </c:pt>
                <c:pt idx="9">
                  <c:v>2.1246634801466429</c:v>
                </c:pt>
                <c:pt idx="10">
                  <c:v>0.84869306964673319</c:v>
                </c:pt>
                <c:pt idx="11">
                  <c:v>-7.2010761202835116E-2</c:v>
                </c:pt>
                <c:pt idx="12">
                  <c:v>-0.27506251952249583</c:v>
                </c:pt>
                <c:pt idx="13">
                  <c:v>-1.2492383747738438</c:v>
                </c:pt>
                <c:pt idx="14">
                  <c:v>-1.273090639656401</c:v>
                </c:pt>
                <c:pt idx="15">
                  <c:v>-0.48442498454424232</c:v>
                </c:pt>
                <c:pt idx="16">
                  <c:v>-1.0140860876446287</c:v>
                </c:pt>
                <c:pt idx="17">
                  <c:v>-3.8510803653385617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B-4717-ABFC-31BC3F6882FE}"/>
            </c:ext>
          </c:extLst>
        </c:ser>
        <c:ser>
          <c:idx val="2"/>
          <c:order val="2"/>
          <c:tx>
            <c:strRef>
              <c:f>'G V.16'!$D$1</c:f>
              <c:strCache>
                <c:ptCount val="1"/>
                <c:pt idx="0">
                  <c:v>Minería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 V.16'!$A$2:$A$19</c:f>
              <c:strCache>
                <c:ptCount val="18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 (f)</c:v>
                </c:pt>
                <c:pt idx="17">
                  <c:v>20 (f)</c:v>
                </c:pt>
              </c:strCache>
            </c:strRef>
          </c:cat>
          <c:val>
            <c:numRef>
              <c:f>'G V.16'!$D$2:$D$19</c:f>
              <c:numCache>
                <c:formatCode>#,##0.00</c:formatCode>
                <c:ptCount val="18"/>
                <c:pt idx="0">
                  <c:v>-4.8458613654047413</c:v>
                </c:pt>
                <c:pt idx="1">
                  <c:v>-3.2826541993116827</c:v>
                </c:pt>
                <c:pt idx="2">
                  <c:v>-4.2197298866633108</c:v>
                </c:pt>
                <c:pt idx="3">
                  <c:v>-3.0269493638483653</c:v>
                </c:pt>
                <c:pt idx="4">
                  <c:v>-3.8051327387771785</c:v>
                </c:pt>
                <c:pt idx="5">
                  <c:v>-4.753376845440652</c:v>
                </c:pt>
                <c:pt idx="6">
                  <c:v>-3.8390571071039337</c:v>
                </c:pt>
                <c:pt idx="7">
                  <c:v>-4.4112509385370222</c:v>
                </c:pt>
                <c:pt idx="8">
                  <c:v>-5.0336281735469486</c:v>
                </c:pt>
                <c:pt idx="9">
                  <c:v>-6.3529280024514172</c:v>
                </c:pt>
                <c:pt idx="10">
                  <c:v>-7.7908952630081689</c:v>
                </c:pt>
                <c:pt idx="11">
                  <c:v>-6.6158614186499856</c:v>
                </c:pt>
                <c:pt idx="12">
                  <c:v>-5.6707578706567698</c:v>
                </c:pt>
                <c:pt idx="13">
                  <c:v>-4.0547312358711158</c:v>
                </c:pt>
                <c:pt idx="14">
                  <c:v>-3.8701273329949837</c:v>
                </c:pt>
                <c:pt idx="15">
                  <c:v>-4.2579541460810395</c:v>
                </c:pt>
                <c:pt idx="16">
                  <c:v>-5.0126808606541413</c:v>
                </c:pt>
                <c:pt idx="17">
                  <c:v>-5.038151685694527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B-4717-ABFC-31BC3F68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12591048"/>
        <c:axId val="712591440"/>
      </c:barChart>
      <c:lineChart>
        <c:grouping val="standard"/>
        <c:varyColors val="0"/>
        <c:ser>
          <c:idx val="0"/>
          <c:order val="3"/>
          <c:tx>
            <c:strRef>
              <c:f>'G V.16'!$B$1</c:f>
              <c:strCache>
                <c:ptCount val="1"/>
                <c:pt idx="0">
                  <c:v>Cuenta Corriente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'G V.16'!$B$2:$B$19</c:f>
              <c:numCache>
                <c:formatCode>#,##0.00</c:formatCode>
                <c:ptCount val="18"/>
                <c:pt idx="0">
                  <c:v>-0.23208573277700001</c:v>
                </c:pt>
                <c:pt idx="1">
                  <c:v>2.8128269358244</c:v>
                </c:pt>
                <c:pt idx="2">
                  <c:v>1.5058931510075</c:v>
                </c:pt>
                <c:pt idx="3">
                  <c:v>4.5166221005263996</c:v>
                </c:pt>
                <c:pt idx="4">
                  <c:v>4.3459474644413003</c:v>
                </c:pt>
                <c:pt idx="5">
                  <c:v>-4.1175699801030001</c:v>
                </c:pt>
                <c:pt idx="6">
                  <c:v>1.8969572759943001</c:v>
                </c:pt>
                <c:pt idx="7">
                  <c:v>1.4153666305857999</c:v>
                </c:pt>
                <c:pt idx="8">
                  <c:v>-1.6155615996420001</c:v>
                </c:pt>
                <c:pt idx="9">
                  <c:v>-3.8976510166780001</c:v>
                </c:pt>
                <c:pt idx="10">
                  <c:v>-4.0654826761000002</c:v>
                </c:pt>
                <c:pt idx="11">
                  <c:v>-1.6519139320309999</c:v>
                </c:pt>
                <c:pt idx="12">
                  <c:v>-2.3958237838569998</c:v>
                </c:pt>
                <c:pt idx="13">
                  <c:v>-1.553032233118</c:v>
                </c:pt>
                <c:pt idx="14">
                  <c:v>-2.1522806524139999</c:v>
                </c:pt>
                <c:pt idx="15">
                  <c:v>-3.1446894111220001</c:v>
                </c:pt>
                <c:pt idx="16">
                  <c:v>-2.9056893173037928</c:v>
                </c:pt>
                <c:pt idx="17">
                  <c:v>-0.23805353418686792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B-4717-ABFC-31BC3F68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591048"/>
        <c:axId val="712591440"/>
      </c:lineChart>
      <c:catAx>
        <c:axId val="71259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2591440"/>
        <c:crosses val="autoZero"/>
        <c:auto val="1"/>
        <c:lblAlgn val="ctr"/>
        <c:lblOffset val="100"/>
        <c:noMultiLvlLbl val="0"/>
      </c:catAx>
      <c:valAx>
        <c:axId val="712591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25910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144491286572316"/>
          <c:y val="0"/>
          <c:w val="0.89311013971288555"/>
          <c:h val="8.835629921259842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3</xdr:row>
      <xdr:rowOff>55563</xdr:rowOff>
    </xdr:from>
    <xdr:to>
      <xdr:col>9</xdr:col>
      <xdr:colOff>62800</xdr:colOff>
      <xdr:row>17</xdr:row>
      <xdr:rowOff>131763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</xdr:colOff>
      <xdr:row>3</xdr:row>
      <xdr:rowOff>133350</xdr:rowOff>
    </xdr:from>
    <xdr:to>
      <xdr:col>9</xdr:col>
      <xdr:colOff>630512</xdr:colOff>
      <xdr:row>18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54428</xdr:colOff>
      <xdr:row>4</xdr:row>
      <xdr:rowOff>74837</xdr:rowOff>
    </xdr:from>
    <xdr:to>
      <xdr:col>9</xdr:col>
      <xdr:colOff>648428</xdr:colOff>
      <xdr:row>18</xdr:row>
      <xdr:rowOff>151037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114300</xdr:rowOff>
    </xdr:from>
    <xdr:to>
      <xdr:col>9</xdr:col>
      <xdr:colOff>603525</xdr:colOff>
      <xdr:row>18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workbookViewId="0">
      <selection activeCell="C21" sqref="C21"/>
    </sheetView>
  </sheetViews>
  <sheetFormatPr baseColWidth="10" defaultRowHeight="15"/>
  <cols>
    <col min="1" max="1" width="5.140625" style="12" bestFit="1" customWidth="1"/>
    <col min="2" max="4" width="15.140625" style="12" customWidth="1"/>
  </cols>
  <sheetData>
    <row r="1" spans="1:6" ht="25.5">
      <c r="A1" s="21"/>
      <c r="B1" s="15" t="s">
        <v>33</v>
      </c>
      <c r="C1" s="15" t="s">
        <v>17</v>
      </c>
      <c r="D1" s="15" t="s">
        <v>18</v>
      </c>
      <c r="F1" s="2" t="s">
        <v>37</v>
      </c>
    </row>
    <row r="2" spans="1:6">
      <c r="A2" s="13" t="s">
        <v>0</v>
      </c>
      <c r="B2" s="14">
        <v>-0.23208573277700001</v>
      </c>
      <c r="C2" s="14">
        <v>20.792999999999999</v>
      </c>
      <c r="D2" s="14">
        <v>21.041018428185303</v>
      </c>
      <c r="F2" s="1" t="s">
        <v>28</v>
      </c>
    </row>
    <row r="3" spans="1:6">
      <c r="A3" s="13" t="s">
        <v>1</v>
      </c>
      <c r="B3" s="14">
        <v>2.8128269358244</v>
      </c>
      <c r="C3" s="14">
        <v>22.578099999999999</v>
      </c>
      <c r="D3" s="14">
        <v>19.778949611272068</v>
      </c>
      <c r="F3" s="1" t="s">
        <v>26</v>
      </c>
    </row>
    <row r="4" spans="1:6">
      <c r="A4" s="13" t="s">
        <v>2</v>
      </c>
      <c r="B4" s="14">
        <v>1.5058931510075</v>
      </c>
      <c r="C4" s="14">
        <v>23.364100000000001</v>
      </c>
      <c r="D4" s="14">
        <v>21.840167124632835</v>
      </c>
    </row>
    <row r="5" spans="1:6">
      <c r="A5" s="13" t="s">
        <v>3</v>
      </c>
      <c r="B5" s="14">
        <v>4.5166221005263996</v>
      </c>
      <c r="C5" s="14">
        <v>25.410299999999999</v>
      </c>
      <c r="D5" s="14">
        <v>20.815818025835682</v>
      </c>
    </row>
    <row r="6" spans="1:6">
      <c r="A6" s="13" t="s">
        <v>4</v>
      </c>
      <c r="B6" s="14">
        <v>4.3459474644413003</v>
      </c>
      <c r="C6" s="14">
        <v>25.2546</v>
      </c>
      <c r="D6" s="14">
        <v>20.845464936917512</v>
      </c>
    </row>
    <row r="7" spans="1:6">
      <c r="A7" s="13" t="s">
        <v>5</v>
      </c>
      <c r="B7" s="14">
        <v>-4.1175699801030001</v>
      </c>
      <c r="C7" s="14">
        <v>22.717400000000001</v>
      </c>
      <c r="D7" s="14">
        <v>26.817629859753993</v>
      </c>
    </row>
    <row r="8" spans="1:6">
      <c r="A8" s="13" t="s">
        <v>6</v>
      </c>
      <c r="B8" s="14">
        <v>1.8969572759943001</v>
      </c>
      <c r="C8" s="14">
        <v>22.922000000000001</v>
      </c>
      <c r="D8" s="14">
        <v>21.058368896604925</v>
      </c>
    </row>
    <row r="9" spans="1:6">
      <c r="A9" s="13" t="s">
        <v>7</v>
      </c>
      <c r="B9" s="14">
        <v>1.4153666305857999</v>
      </c>
      <c r="C9" s="14">
        <v>24.5809</v>
      </c>
      <c r="D9" s="14">
        <v>23.139986089542187</v>
      </c>
    </row>
    <row r="10" spans="1:6">
      <c r="A10" s="13" t="s">
        <v>8</v>
      </c>
      <c r="B10" s="14">
        <v>-1.6155615996420001</v>
      </c>
      <c r="C10" s="14">
        <v>23.08</v>
      </c>
      <c r="D10" s="14">
        <v>24.642765465669548</v>
      </c>
    </row>
    <row r="11" spans="1:6">
      <c r="A11" s="13" t="s">
        <v>9</v>
      </c>
      <c r="B11" s="14">
        <v>-3.8976510166780001</v>
      </c>
      <c r="C11" s="14">
        <v>22.517700000000001</v>
      </c>
      <c r="D11" s="14">
        <v>26.449437897264506</v>
      </c>
    </row>
    <row r="12" spans="1:6">
      <c r="A12" s="13" t="s">
        <v>10</v>
      </c>
      <c r="B12" s="14">
        <v>-4.0654826761000002</v>
      </c>
      <c r="C12" s="14">
        <v>21.561599999999999</v>
      </c>
      <c r="D12" s="14">
        <v>25.625568197651344</v>
      </c>
    </row>
    <row r="13" spans="1:6">
      <c r="A13" s="13" t="s">
        <v>11</v>
      </c>
      <c r="B13" s="14">
        <v>-1.6519139320309999</v>
      </c>
      <c r="C13" s="14">
        <v>21.572800000000001</v>
      </c>
      <c r="D13" s="14">
        <v>23.241262265368288</v>
      </c>
    </row>
    <row r="14" spans="1:6">
      <c r="A14" s="13" t="s">
        <v>12</v>
      </c>
      <c r="B14" s="14">
        <v>-2.3958237838569998</v>
      </c>
      <c r="C14" s="14">
        <v>21.392199999999999</v>
      </c>
      <c r="D14" s="14">
        <v>23.785732359767351</v>
      </c>
    </row>
    <row r="15" spans="1:6">
      <c r="A15" s="13" t="s">
        <v>13</v>
      </c>
      <c r="B15" s="14">
        <v>-1.553032233118</v>
      </c>
      <c r="C15" s="14">
        <v>20.679500000000001</v>
      </c>
      <c r="D15" s="14">
        <v>22.220829262773268</v>
      </c>
    </row>
    <row r="16" spans="1:6">
      <c r="A16" s="13" t="s">
        <v>14</v>
      </c>
      <c r="B16" s="14">
        <v>-2.1522806524139999</v>
      </c>
      <c r="C16" s="14">
        <v>19.444700000000001</v>
      </c>
      <c r="D16" s="14">
        <v>21.591746366157992</v>
      </c>
    </row>
    <row r="17" spans="1:6">
      <c r="A17" s="13" t="s">
        <v>15</v>
      </c>
      <c r="B17" s="14">
        <v>-3.1446894111220001</v>
      </c>
      <c r="C17" s="14">
        <v>19.549800000000001</v>
      </c>
      <c r="D17" s="14">
        <v>22.708788991385497</v>
      </c>
    </row>
    <row r="18" spans="1:6">
      <c r="A18" s="13" t="s">
        <v>34</v>
      </c>
      <c r="B18" s="14">
        <v>-2.9056893173037928</v>
      </c>
      <c r="C18" s="14">
        <v>19.623660929974037</v>
      </c>
      <c r="D18" s="14">
        <v>22.529350247277829</v>
      </c>
      <c r="F18" s="3" t="s">
        <v>38</v>
      </c>
    </row>
    <row r="19" spans="1:6">
      <c r="A19" s="13" t="s">
        <v>35</v>
      </c>
      <c r="B19" s="14">
        <v>-0.23805353418686792</v>
      </c>
      <c r="C19" s="14">
        <v>20.1060527789014</v>
      </c>
      <c r="D19" s="14">
        <v>20.955185995079532</v>
      </c>
      <c r="F19" s="3" t="s">
        <v>22</v>
      </c>
    </row>
    <row r="20" spans="1:6">
      <c r="A20" s="11"/>
    </row>
    <row r="21" spans="1:6">
      <c r="A21" s="11"/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>
      <selection activeCell="G19" sqref="G19"/>
    </sheetView>
  </sheetViews>
  <sheetFormatPr baseColWidth="10" defaultRowHeight="15"/>
  <cols>
    <col min="1" max="5" width="17.140625" style="19" customWidth="1"/>
    <col min="6" max="6" width="3.7109375" style="4" customWidth="1"/>
    <col min="7" max="16384" width="11.42578125" style="4"/>
  </cols>
  <sheetData>
    <row r="1" spans="1:11" ht="25.5">
      <c r="A1" s="20" t="s">
        <v>23</v>
      </c>
      <c r="B1" s="20" t="s">
        <v>17</v>
      </c>
      <c r="C1" s="20" t="s">
        <v>20</v>
      </c>
      <c r="D1" s="20" t="s">
        <v>24</v>
      </c>
      <c r="E1" s="20" t="s">
        <v>19</v>
      </c>
      <c r="G1" s="5" t="s">
        <v>39</v>
      </c>
    </row>
    <row r="2" spans="1:11">
      <c r="A2" s="16" t="s">
        <v>0</v>
      </c>
      <c r="B2" s="16">
        <v>20.792999999999999</v>
      </c>
      <c r="C2" s="16">
        <v>2.8969999999999998</v>
      </c>
      <c r="D2" s="16">
        <v>3.02557371512116E-2</v>
      </c>
      <c r="E2" s="16">
        <v>17.865694204817085</v>
      </c>
      <c r="G2" s="6" t="s">
        <v>25</v>
      </c>
    </row>
    <row r="3" spans="1:11">
      <c r="A3" s="16" t="s">
        <v>1</v>
      </c>
      <c r="B3" s="16">
        <v>22.578099999999999</v>
      </c>
      <c r="C3" s="16">
        <v>5.7893999999999997</v>
      </c>
      <c r="D3" s="16">
        <v>4.077428128876185E-2</v>
      </c>
      <c r="E3" s="16">
        <v>16.74789875715539</v>
      </c>
      <c r="G3" s="6" t="s">
        <v>26</v>
      </c>
    </row>
    <row r="4" spans="1:11">
      <c r="A4" s="16" t="s">
        <v>2</v>
      </c>
      <c r="B4" s="16">
        <v>23.364100000000001</v>
      </c>
      <c r="C4" s="16">
        <v>7.9728000000000003</v>
      </c>
      <c r="D4" s="16">
        <v>4.5764780919249071E-2</v>
      </c>
      <c r="E4" s="16">
        <v>15.345526389731523</v>
      </c>
      <c r="G4" s="6"/>
    </row>
    <row r="5" spans="1:11">
      <c r="A5" s="16" t="s">
        <v>3</v>
      </c>
      <c r="B5" s="16">
        <v>25.410299999999999</v>
      </c>
      <c r="C5" s="16">
        <v>10.2469</v>
      </c>
      <c r="D5" s="16">
        <v>1.0204209357999852</v>
      </c>
      <c r="E5" s="16">
        <v>14.142933794668636</v>
      </c>
    </row>
    <row r="6" spans="1:11">
      <c r="A6" s="16" t="s">
        <v>4</v>
      </c>
      <c r="B6" s="16">
        <v>25.2546</v>
      </c>
      <c r="C6" s="16">
        <v>10.904500000000001</v>
      </c>
      <c r="D6" s="16">
        <v>-6.1597154719006134E-2</v>
      </c>
      <c r="E6" s="16">
        <v>14.411723588730366</v>
      </c>
    </row>
    <row r="7" spans="1:11">
      <c r="A7" s="16" t="s">
        <v>5</v>
      </c>
      <c r="B7" s="16">
        <v>22.717400000000001</v>
      </c>
      <c r="C7" s="16">
        <v>8.3307000000000002</v>
      </c>
      <c r="D7" s="16">
        <v>-0.53955793558751897</v>
      </c>
      <c r="E7" s="16">
        <v>14.926255470291769</v>
      </c>
    </row>
    <row r="8" spans="1:11">
      <c r="A8" s="16" t="s">
        <v>6</v>
      </c>
      <c r="B8" s="16">
        <v>22.922000000000001</v>
      </c>
      <c r="C8" s="16">
        <v>9.5299999999999996E-2</v>
      </c>
      <c r="D8" s="16">
        <v>0.24157770160345179</v>
      </c>
      <c r="E8" s="16">
        <v>22.585173886778897</v>
      </c>
    </row>
    <row r="9" spans="1:11">
      <c r="A9" s="16" t="s">
        <v>7</v>
      </c>
      <c r="B9" s="16">
        <v>24.5809</v>
      </c>
      <c r="C9" s="16">
        <v>3.6314000000000002</v>
      </c>
      <c r="D9" s="16">
        <v>0.1458671956298834</v>
      </c>
      <c r="E9" s="16">
        <v>20.803684195547348</v>
      </c>
    </row>
    <row r="10" spans="1:11">
      <c r="A10" s="16" t="s">
        <v>8</v>
      </c>
      <c r="B10" s="16">
        <v>23.08</v>
      </c>
      <c r="C10" s="16">
        <v>5.3949999999999996</v>
      </c>
      <c r="D10" s="16">
        <v>0.15042013690457001</v>
      </c>
      <c r="E10" s="16">
        <v>17.534534718405972</v>
      </c>
    </row>
    <row r="11" spans="1:11">
      <c r="A11" s="16" t="s">
        <v>9</v>
      </c>
      <c r="B11" s="16">
        <v>22.517700000000001</v>
      </c>
      <c r="C11" s="16">
        <v>4.4164000000000003</v>
      </c>
      <c r="D11" s="16">
        <v>0.92920151623004466</v>
      </c>
      <c r="E11" s="16">
        <v>17.172099275465104</v>
      </c>
    </row>
    <row r="12" spans="1:11">
      <c r="A12" s="16" t="s">
        <v>10</v>
      </c>
      <c r="B12" s="16">
        <v>21.561599999999999</v>
      </c>
      <c r="C12" s="16">
        <v>3.0588000000000002</v>
      </c>
      <c r="D12" s="16">
        <v>-0.57420045339157377</v>
      </c>
      <c r="E12" s="16">
        <v>19.076978875236726</v>
      </c>
    </row>
    <row r="13" spans="1:11">
      <c r="A13" s="16" t="s">
        <v>11</v>
      </c>
      <c r="B13" s="16">
        <v>21.572800000000001</v>
      </c>
      <c r="C13" s="16">
        <v>2.1785999999999999</v>
      </c>
      <c r="D13" s="16">
        <v>-0.30565278831037673</v>
      </c>
      <c r="E13" s="16">
        <v>19.69981114385687</v>
      </c>
    </row>
    <row r="14" spans="1:11">
      <c r="A14" s="16" t="s">
        <v>12</v>
      </c>
      <c r="B14" s="16">
        <v>21.392199999999999</v>
      </c>
      <c r="C14" s="16">
        <v>2.3157999999999999</v>
      </c>
      <c r="D14" s="16">
        <v>-0.72166148298611121</v>
      </c>
      <c r="E14" s="16">
        <v>19.797995901813024</v>
      </c>
    </row>
    <row r="15" spans="1:11">
      <c r="A15" s="16" t="s">
        <v>13</v>
      </c>
      <c r="B15" s="16">
        <v>20.679500000000001</v>
      </c>
      <c r="C15" s="16">
        <v>1.1977</v>
      </c>
      <c r="D15" s="16">
        <v>-2.5438700919628947E-2</v>
      </c>
      <c r="E15" s="16">
        <v>19.507262001775754</v>
      </c>
    </row>
    <row r="16" spans="1:11" ht="15" customHeight="1">
      <c r="A16" s="16" t="s">
        <v>14</v>
      </c>
      <c r="B16" s="16">
        <v>19.444700000000001</v>
      </c>
      <c r="C16" s="16">
        <v>1.0358000000000001</v>
      </c>
      <c r="D16" s="16">
        <v>-2.3780807464459748E-3</v>
      </c>
      <c r="E16" s="16">
        <v>18.411229574534335</v>
      </c>
      <c r="H16" s="7"/>
      <c r="I16" s="7"/>
      <c r="J16" s="7"/>
      <c r="K16" s="7"/>
    </row>
    <row r="17" spans="1:11" ht="15" customHeight="1">
      <c r="A17" s="16" t="s">
        <v>15</v>
      </c>
      <c r="B17" s="16">
        <v>19.549800000000001</v>
      </c>
      <c r="C17" s="16">
        <v>1.5156000000000001</v>
      </c>
      <c r="D17" s="16">
        <v>-5.4318785151081836E-2</v>
      </c>
      <c r="E17" s="16">
        <v>18.088547378521223</v>
      </c>
      <c r="H17" s="7"/>
      <c r="I17" s="7"/>
      <c r="J17" s="7"/>
      <c r="K17" s="7"/>
    </row>
    <row r="18" spans="1:11">
      <c r="A18" s="16" t="s">
        <v>36</v>
      </c>
      <c r="B18" s="16">
        <v>19.623236793836895</v>
      </c>
      <c r="C18" s="16">
        <v>1.029218413923837</v>
      </c>
      <c r="D18" s="16">
        <v>-0.15238675179664224</v>
      </c>
      <c r="E18" s="16">
        <v>18.7464051317097</v>
      </c>
      <c r="H18" s="7"/>
      <c r="I18" s="7"/>
      <c r="J18" s="7"/>
      <c r="K18" s="7"/>
    </row>
    <row r="19" spans="1:11">
      <c r="A19" s="17"/>
      <c r="B19" s="18"/>
      <c r="C19" s="18"/>
      <c r="D19" s="18"/>
      <c r="E19" s="18"/>
      <c r="G19" s="3" t="s">
        <v>38</v>
      </c>
      <c r="K19" s="7"/>
    </row>
    <row r="20" spans="1:11" ht="30.75" customHeight="1">
      <c r="A20" s="17"/>
      <c r="G20" s="27" t="s">
        <v>40</v>
      </c>
      <c r="H20" s="27"/>
      <c r="I20" s="27"/>
      <c r="J20" s="27"/>
    </row>
    <row r="21" spans="1:11">
      <c r="A21" s="17"/>
      <c r="G21" s="8" t="s">
        <v>27</v>
      </c>
    </row>
    <row r="38" spans="10:14" ht="13.5" customHeight="1"/>
    <row r="39" spans="10:14" ht="15" customHeight="1"/>
    <row r="41" spans="10:14" ht="15" customHeight="1"/>
    <row r="42" spans="10:14" ht="15" customHeight="1"/>
    <row r="45" spans="10:14">
      <c r="J45" s="7"/>
    </row>
    <row r="46" spans="10:14">
      <c r="K46" s="7"/>
      <c r="L46" s="7"/>
      <c r="M46" s="7"/>
      <c r="N46" s="7"/>
    </row>
  </sheetData>
  <mergeCells count="1">
    <mergeCell ref="G20:J20"/>
  </mergeCell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Normal="100" workbookViewId="0">
      <selection activeCell="G20" sqref="G20"/>
    </sheetView>
  </sheetViews>
  <sheetFormatPr baseColWidth="10" defaultRowHeight="15"/>
  <cols>
    <col min="1" max="1" width="5.140625" style="19" bestFit="1" customWidth="1"/>
    <col min="2" max="5" width="16" style="19" customWidth="1"/>
    <col min="6" max="6" width="3.7109375" style="4" customWidth="1"/>
    <col min="7" max="16384" width="11.42578125" style="4"/>
  </cols>
  <sheetData>
    <row r="1" spans="1:10">
      <c r="A1" s="22" t="s">
        <v>23</v>
      </c>
      <c r="B1" s="22" t="s">
        <v>18</v>
      </c>
      <c r="C1" s="22" t="s">
        <v>20</v>
      </c>
      <c r="D1" s="22" t="s">
        <v>29</v>
      </c>
      <c r="E1" s="22" t="s">
        <v>19</v>
      </c>
    </row>
    <row r="2" spans="1:10">
      <c r="A2" s="16" t="s">
        <v>0</v>
      </c>
      <c r="B2" s="16">
        <v>21.041018428185303</v>
      </c>
      <c r="C2" s="16">
        <v>2.4225724857694377</v>
      </c>
      <c r="D2" s="16">
        <v>4.8761171025559529</v>
      </c>
      <c r="E2" s="16">
        <v>13.742328839859915</v>
      </c>
      <c r="G2" s="5" t="s">
        <v>41</v>
      </c>
    </row>
    <row r="3" spans="1:10">
      <c r="A3" s="16" t="s">
        <v>1</v>
      </c>
      <c r="B3" s="16">
        <v>19.778949611272068</v>
      </c>
      <c r="C3" s="16">
        <v>2.3307749728275002</v>
      </c>
      <c r="D3" s="16">
        <v>3.3234284806004446</v>
      </c>
      <c r="E3" s="16">
        <v>14.12474615784412</v>
      </c>
      <c r="G3" s="6" t="s">
        <v>30</v>
      </c>
    </row>
    <row r="4" spans="1:10">
      <c r="A4" s="16" t="s">
        <v>2</v>
      </c>
      <c r="B4" s="16">
        <v>21.840167124632835</v>
      </c>
      <c r="C4" s="16">
        <v>2.0841176186178041</v>
      </c>
      <c r="D4" s="16">
        <v>4.2654946675825602</v>
      </c>
      <c r="E4" s="16">
        <v>15.49055483843247</v>
      </c>
      <c r="G4" s="6" t="s">
        <v>26</v>
      </c>
    </row>
    <row r="5" spans="1:10">
      <c r="A5" s="16" t="s">
        <v>3</v>
      </c>
      <c r="B5" s="16">
        <v>20.815818025835682</v>
      </c>
      <c r="C5" s="16">
        <v>2.0112758018166406</v>
      </c>
      <c r="D5" s="16">
        <v>4.0473702996483505</v>
      </c>
      <c r="E5" s="16">
        <v>14.75717192437069</v>
      </c>
    </row>
    <row r="6" spans="1:10">
      <c r="A6" s="16" t="s">
        <v>4</v>
      </c>
      <c r="B6" s="16">
        <v>20.845464936917512</v>
      </c>
      <c r="C6" s="16">
        <v>2.3036176621047249</v>
      </c>
      <c r="D6" s="16">
        <v>3.7435355840581725</v>
      </c>
      <c r="E6" s="16">
        <v>14.798311690754613</v>
      </c>
    </row>
    <row r="7" spans="1:10">
      <c r="A7" s="16" t="s">
        <v>5</v>
      </c>
      <c r="B7" s="16">
        <v>26.817629859753993</v>
      </c>
      <c r="C7" s="16">
        <v>2.5627148783327858</v>
      </c>
      <c r="D7" s="16">
        <v>4.2138189098531331</v>
      </c>
      <c r="E7" s="16">
        <v>20.041096071568067</v>
      </c>
    </row>
    <row r="8" spans="1:10">
      <c r="A8" s="16" t="s">
        <v>6</v>
      </c>
      <c r="B8" s="16">
        <v>21.058368896604925</v>
      </c>
      <c r="C8" s="16">
        <v>2.8221866958818209</v>
      </c>
      <c r="D8" s="16">
        <v>4.0806348087073854</v>
      </c>
      <c r="E8" s="16">
        <v>14.155547392015718</v>
      </c>
    </row>
    <row r="9" spans="1:10">
      <c r="A9" s="16" t="s">
        <v>7</v>
      </c>
      <c r="B9" s="16">
        <v>23.139986089542187</v>
      </c>
      <c r="C9" s="16">
        <v>2.3499740369999609</v>
      </c>
      <c r="D9" s="16">
        <v>4.557118134166906</v>
      </c>
      <c r="E9" s="16">
        <v>16.232893918375318</v>
      </c>
    </row>
    <row r="10" spans="1:10">
      <c r="A10" s="16" t="s">
        <v>8</v>
      </c>
      <c r="B10" s="16">
        <v>24.642765465669548</v>
      </c>
      <c r="C10" s="16">
        <v>2.3688736288426182</v>
      </c>
      <c r="D10" s="16">
        <v>5.1840483104515185</v>
      </c>
      <c r="E10" s="16">
        <v>17.089843526375411</v>
      </c>
    </row>
    <row r="11" spans="1:10">
      <c r="A11" s="16" t="s">
        <v>9</v>
      </c>
      <c r="B11" s="16">
        <v>26.449437897264506</v>
      </c>
      <c r="C11" s="16">
        <v>2.2917365198533575</v>
      </c>
      <c r="D11" s="16">
        <v>7.2821295186814616</v>
      </c>
      <c r="E11" s="16">
        <v>16.875571858729685</v>
      </c>
    </row>
    <row r="12" spans="1:10">
      <c r="A12" s="16" t="s">
        <v>10</v>
      </c>
      <c r="B12" s="16">
        <v>25.625568197651344</v>
      </c>
      <c r="C12" s="16">
        <v>2.210106930353267</v>
      </c>
      <c r="D12" s="16">
        <v>7.2166948096165955</v>
      </c>
      <c r="E12" s="16">
        <v>16.198766457681486</v>
      </c>
    </row>
    <row r="13" spans="1:10">
      <c r="A13" s="16" t="s">
        <v>11</v>
      </c>
      <c r="B13" s="16">
        <v>23.241262265368288</v>
      </c>
      <c r="C13" s="16">
        <v>2.250610761202835</v>
      </c>
      <c r="D13" s="16">
        <v>6.3102086303396092</v>
      </c>
      <c r="E13" s="16">
        <v>14.680442873825845</v>
      </c>
    </row>
    <row r="14" spans="1:10">
      <c r="A14" s="16" t="s">
        <v>12</v>
      </c>
      <c r="B14" s="16">
        <v>23.785732359767351</v>
      </c>
      <c r="C14" s="16">
        <v>2.5908625195224957</v>
      </c>
      <c r="D14" s="16">
        <v>4.9490963876706582</v>
      </c>
      <c r="E14" s="16">
        <v>16.245773452574198</v>
      </c>
    </row>
    <row r="15" spans="1:10">
      <c r="A15" s="16" t="s">
        <v>13</v>
      </c>
      <c r="B15" s="16">
        <v>22.220829262773268</v>
      </c>
      <c r="C15" s="16">
        <v>2.4469383747738438</v>
      </c>
      <c r="D15" s="16">
        <v>4.0292925349514865</v>
      </c>
      <c r="E15" s="16">
        <v>15.744598353047937</v>
      </c>
    </row>
    <row r="16" spans="1:10" ht="15" customHeight="1">
      <c r="A16" s="16" t="s">
        <v>14</v>
      </c>
      <c r="B16" s="16">
        <v>21.591746366157992</v>
      </c>
      <c r="C16" s="16">
        <v>2.3088906396564011</v>
      </c>
      <c r="D16" s="16">
        <v>3.8677492522485375</v>
      </c>
      <c r="E16" s="16">
        <v>15.415106474253054</v>
      </c>
      <c r="G16" s="9"/>
      <c r="H16" s="9"/>
      <c r="I16" s="9"/>
      <c r="J16" s="9"/>
    </row>
    <row r="17" spans="1:10" ht="15" customHeight="1">
      <c r="A17" s="16" t="s">
        <v>15</v>
      </c>
      <c r="B17" s="16">
        <v>22.708788991385497</v>
      </c>
      <c r="C17" s="16">
        <v>2.0000249845442424</v>
      </c>
      <c r="D17" s="16">
        <v>4.2036353609299573</v>
      </c>
      <c r="E17" s="16">
        <v>16.505128645911295</v>
      </c>
      <c r="H17" s="7"/>
      <c r="I17" s="7"/>
      <c r="J17" s="7"/>
    </row>
    <row r="18" spans="1:10">
      <c r="A18" s="16" t="s">
        <v>36</v>
      </c>
      <c r="B18" s="16">
        <v>22.527729472293021</v>
      </c>
      <c r="C18" s="16">
        <v>2.0444258784807694</v>
      </c>
      <c r="D18" s="16">
        <v>4.8580723359633993</v>
      </c>
      <c r="E18" s="16">
        <v>15.624761262019801</v>
      </c>
      <c r="G18" s="7"/>
      <c r="H18" s="7"/>
      <c r="I18" s="7"/>
      <c r="J18" s="7"/>
    </row>
    <row r="19" spans="1:10">
      <c r="A19" s="17"/>
      <c r="B19" s="18"/>
      <c r="C19" s="18"/>
      <c r="D19" s="18"/>
      <c r="E19" s="18"/>
      <c r="H19" s="7"/>
      <c r="I19" s="7"/>
      <c r="J19" s="7"/>
    </row>
    <row r="20" spans="1:10">
      <c r="A20" s="17"/>
      <c r="G20" s="3" t="s">
        <v>38</v>
      </c>
    </row>
    <row r="21" spans="1:10" ht="40.5" customHeight="1">
      <c r="A21" s="17"/>
      <c r="G21" s="27" t="s">
        <v>31</v>
      </c>
      <c r="H21" s="27"/>
      <c r="I21" s="27"/>
      <c r="J21" s="27"/>
    </row>
    <row r="22" spans="1:10" ht="11.25" customHeight="1">
      <c r="G22" s="10" t="s">
        <v>22</v>
      </c>
      <c r="H22" s="9"/>
      <c r="I22" s="9"/>
      <c r="J22" s="9"/>
    </row>
    <row r="23" spans="1:10">
      <c r="G23" s="9"/>
      <c r="H23" s="9"/>
      <c r="I23" s="9"/>
      <c r="J23" s="9"/>
    </row>
    <row r="24" spans="1:10">
      <c r="G24" s="9"/>
      <c r="H24" s="9"/>
      <c r="I24" s="9"/>
      <c r="J24" s="9"/>
    </row>
    <row r="25" spans="1:10">
      <c r="G25" s="10"/>
    </row>
  </sheetData>
  <mergeCells count="1">
    <mergeCell ref="G21:J21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E25" sqref="E25"/>
    </sheetView>
  </sheetViews>
  <sheetFormatPr baseColWidth="10" defaultRowHeight="15"/>
  <cols>
    <col min="1" max="1" width="5.85546875" style="12" bestFit="1" customWidth="1"/>
    <col min="2" max="5" width="14.28515625" style="12" customWidth="1"/>
    <col min="6" max="6" width="10.7109375" customWidth="1"/>
  </cols>
  <sheetData>
    <row r="1" spans="1:7" ht="25.5">
      <c r="A1" s="25"/>
      <c r="B1" s="26" t="s">
        <v>16</v>
      </c>
      <c r="C1" s="26" t="s">
        <v>20</v>
      </c>
      <c r="D1" s="26" t="s">
        <v>21</v>
      </c>
      <c r="E1" s="26" t="s">
        <v>19</v>
      </c>
      <c r="G1" s="5" t="s">
        <v>42</v>
      </c>
    </row>
    <row r="2" spans="1:7">
      <c r="A2" s="23" t="s">
        <v>0</v>
      </c>
      <c r="B2" s="24">
        <v>-0.23208573277700001</v>
      </c>
      <c r="C2" s="24">
        <v>0.47442751423056206</v>
      </c>
      <c r="D2" s="24">
        <v>-4.8458613654047413</v>
      </c>
      <c r="E2" s="24">
        <v>4.12336536495717</v>
      </c>
      <c r="G2" s="6" t="s">
        <v>32</v>
      </c>
    </row>
    <row r="3" spans="1:7">
      <c r="A3" s="23" t="s">
        <v>1</v>
      </c>
      <c r="B3" s="24">
        <v>2.8128269358244</v>
      </c>
      <c r="C3" s="24">
        <v>3.4586250271724994</v>
      </c>
      <c r="D3" s="24">
        <v>-3.2826541993116827</v>
      </c>
      <c r="E3" s="24">
        <v>2.6231525993112701</v>
      </c>
      <c r="G3" s="6" t="s">
        <v>26</v>
      </c>
    </row>
    <row r="4" spans="1:7">
      <c r="A4" s="23" t="s">
        <v>2</v>
      </c>
      <c r="B4" s="24">
        <v>1.5058931510075</v>
      </c>
      <c r="C4" s="24">
        <v>5.8886823813821962</v>
      </c>
      <c r="D4" s="24">
        <v>-4.2197298866633108</v>
      </c>
      <c r="E4" s="24">
        <v>-0.14502844870094656</v>
      </c>
    </row>
    <row r="5" spans="1:7">
      <c r="A5" s="23" t="s">
        <v>3</v>
      </c>
      <c r="B5" s="24">
        <v>4.5166221005263996</v>
      </c>
      <c r="C5" s="24">
        <v>8.2356241981833591</v>
      </c>
      <c r="D5" s="24">
        <v>-3.0269493638483653</v>
      </c>
      <c r="E5" s="24">
        <v>-0.61423812970205383</v>
      </c>
    </row>
    <row r="6" spans="1:7">
      <c r="A6" s="23" t="s">
        <v>4</v>
      </c>
      <c r="B6" s="24">
        <v>4.3459474644413003</v>
      </c>
      <c r="C6" s="24">
        <v>8.6008823378952748</v>
      </c>
      <c r="D6" s="24">
        <v>-3.8051327387771785</v>
      </c>
      <c r="E6" s="24">
        <v>-0.38658810202424654</v>
      </c>
    </row>
    <row r="7" spans="1:7">
      <c r="A7" s="23" t="s">
        <v>5</v>
      </c>
      <c r="B7" s="24">
        <v>-4.1175699801030001</v>
      </c>
      <c r="C7" s="24">
        <v>5.7679851216672144</v>
      </c>
      <c r="D7" s="24">
        <v>-4.753376845440652</v>
      </c>
      <c r="E7" s="24">
        <v>-5.1148406012762972</v>
      </c>
    </row>
    <row r="8" spans="1:7">
      <c r="A8" s="23" t="s">
        <v>6</v>
      </c>
      <c r="B8" s="24">
        <v>1.8969572759943001</v>
      </c>
      <c r="C8" s="24">
        <v>-2.726886695881821</v>
      </c>
      <c r="D8" s="24">
        <v>-3.8390571071039337</v>
      </c>
      <c r="E8" s="24">
        <v>8.4296264947631787</v>
      </c>
    </row>
    <row r="9" spans="1:7">
      <c r="A9" s="23" t="s">
        <v>7</v>
      </c>
      <c r="B9" s="24">
        <v>1.4153666305857999</v>
      </c>
      <c r="C9" s="24">
        <v>1.2814259630000393</v>
      </c>
      <c r="D9" s="24">
        <v>-4.4112509385370222</v>
      </c>
      <c r="E9" s="24">
        <v>4.5707902771720299</v>
      </c>
    </row>
    <row r="10" spans="1:7">
      <c r="A10" s="23" t="s">
        <v>8</v>
      </c>
      <c r="B10" s="24">
        <v>-1.6155615996420001</v>
      </c>
      <c r="C10" s="24">
        <v>3.0261263711573814</v>
      </c>
      <c r="D10" s="24">
        <v>-5.0336281735469486</v>
      </c>
      <c r="E10" s="24">
        <v>0.44469119203056096</v>
      </c>
    </row>
    <row r="11" spans="1:7">
      <c r="A11" s="23" t="s">
        <v>9</v>
      </c>
      <c r="B11" s="24">
        <v>-3.8976510166780001</v>
      </c>
      <c r="C11" s="24">
        <v>2.1246634801466429</v>
      </c>
      <c r="D11" s="24">
        <v>-6.3529280024514172</v>
      </c>
      <c r="E11" s="24">
        <v>0.29652741673541883</v>
      </c>
    </row>
    <row r="12" spans="1:7">
      <c r="A12" s="23" t="s">
        <v>10</v>
      </c>
      <c r="B12" s="24">
        <v>-4.0654826761000002</v>
      </c>
      <c r="C12" s="24">
        <v>0.84869306964673319</v>
      </c>
      <c r="D12" s="24">
        <v>-7.7908952630081689</v>
      </c>
      <c r="E12" s="24">
        <v>2.8782124175552397</v>
      </c>
    </row>
    <row r="13" spans="1:7">
      <c r="A13" s="23" t="s">
        <v>11</v>
      </c>
      <c r="B13" s="24">
        <v>-1.6519139320309999</v>
      </c>
      <c r="C13" s="24">
        <v>-7.2010761202835116E-2</v>
      </c>
      <c r="D13" s="24">
        <v>-6.6158614186499856</v>
      </c>
      <c r="E13" s="24">
        <v>5.0193682700310251</v>
      </c>
    </row>
    <row r="14" spans="1:7">
      <c r="A14" s="23" t="s">
        <v>12</v>
      </c>
      <c r="B14" s="24">
        <v>-2.3958237838569998</v>
      </c>
      <c r="C14" s="24">
        <v>-0.27506251952249583</v>
      </c>
      <c r="D14" s="24">
        <v>-5.6707578706567698</v>
      </c>
      <c r="E14" s="24">
        <v>3.5522224492388261</v>
      </c>
    </row>
    <row r="15" spans="1:7">
      <c r="A15" s="23" t="s">
        <v>13</v>
      </c>
      <c r="B15" s="24">
        <v>-1.553032233118</v>
      </c>
      <c r="C15" s="24">
        <v>-1.2492383747738438</v>
      </c>
      <c r="D15" s="24">
        <v>-4.0547312358711158</v>
      </c>
      <c r="E15" s="24">
        <v>3.7626636487278162</v>
      </c>
      <c r="G15" s="10"/>
    </row>
    <row r="16" spans="1:7">
      <c r="A16" s="23" t="s">
        <v>14</v>
      </c>
      <c r="B16" s="24">
        <v>-2.1522806524139999</v>
      </c>
      <c r="C16" s="24">
        <v>-1.273090639656401</v>
      </c>
      <c r="D16" s="24">
        <v>-3.8701273329949837</v>
      </c>
      <c r="E16" s="24">
        <v>2.9961231002812809</v>
      </c>
    </row>
    <row r="17" spans="1:7">
      <c r="A17" s="23" t="s">
        <v>15</v>
      </c>
      <c r="B17" s="24">
        <v>-3.1446894111220001</v>
      </c>
      <c r="C17" s="24">
        <v>-0.48442498454424232</v>
      </c>
      <c r="D17" s="24">
        <v>-4.2579541460810395</v>
      </c>
      <c r="E17" s="24">
        <v>1.5834187326099283</v>
      </c>
    </row>
    <row r="18" spans="1:7">
      <c r="A18" s="23" t="s">
        <v>34</v>
      </c>
      <c r="B18" s="24">
        <v>-2.9056893173037928</v>
      </c>
      <c r="C18" s="24">
        <v>-1.0140860876446287</v>
      </c>
      <c r="D18" s="24">
        <v>-5.0126808606541413</v>
      </c>
      <c r="E18" s="24">
        <v>3.1210776309949786</v>
      </c>
    </row>
    <row r="19" spans="1:7">
      <c r="A19" s="23" t="s">
        <v>35</v>
      </c>
      <c r="B19" s="24">
        <v>-0.23805353418686792</v>
      </c>
      <c r="C19" s="24">
        <v>-3.8510803653385617</v>
      </c>
      <c r="D19" s="24">
        <v>-5.038151685694527</v>
      </c>
      <c r="E19" s="24">
        <v>8.651178516846219</v>
      </c>
      <c r="G19" s="3" t="s">
        <v>38</v>
      </c>
    </row>
    <row r="20" spans="1:7">
      <c r="A20" s="11"/>
      <c r="G20" s="10" t="s">
        <v>22</v>
      </c>
    </row>
    <row r="21" spans="1:7">
      <c r="A21" s="11"/>
    </row>
  </sheetData>
  <pageMargins left="0.75" right="0.75" top="1" bottom="1" header="0.5" footer="0.5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V.13</vt:lpstr>
      <vt:lpstr>G V.14</vt:lpstr>
      <vt:lpstr>G V.15</vt:lpstr>
      <vt:lpstr>G V.16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Karina Quinteros A.</cp:lastModifiedBy>
  <dcterms:created xsi:type="dcterms:W3CDTF">2019-10-31T20:19:43Z</dcterms:created>
  <dcterms:modified xsi:type="dcterms:W3CDTF">2019-12-04T23:11:10Z</dcterms:modified>
</cp:coreProperties>
</file>