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EC\IAS\IPoM\2019\Diciembre\Gráficos WEB\"/>
    </mc:Choice>
  </mc:AlternateContent>
  <bookViews>
    <workbookView xWindow="0" yWindow="0" windowWidth="19200" windowHeight="7050"/>
  </bookViews>
  <sheets>
    <sheet name="G V.1" sheetId="2" r:id="rId1"/>
    <sheet name="G V.2" sheetId="3" r:id="rId2"/>
    <sheet name="G V.3" sheetId="4" r:id="rId3"/>
    <sheet name="G V.4" sheetId="7" r:id="rId4"/>
    <sheet name="G V.5" sheetId="8" r:id="rId5"/>
    <sheet name="G V.6" sheetId="5" r:id="rId6"/>
    <sheet name="G V.7" sheetId="6" r:id="rId7"/>
    <sheet name="G V.8" sheetId="9" r:id="rId8"/>
    <sheet name="G V.9" sheetId="10" r:id="rId9"/>
    <sheet name="G V.10" sheetId="11" r:id="rId10"/>
    <sheet name="G V.11" sheetId="12" r:id="rId11"/>
    <sheet name="G V.12" sheetId="1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 hidden="1">#REF!</definedName>
    <definedName name="_" localSheetId="2" hidden="1">#REF!</definedName>
    <definedName name="_" localSheetId="5" hidden="1">#REF!</definedName>
    <definedName name="_" localSheetId="6"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5" hidden="1">#REF!</definedName>
    <definedName name="______g1" localSheetId="6"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5" hidden="1">#REF!</definedName>
    <definedName name="_____g1" localSheetId="6"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5" hidden="1">#REF!</definedName>
    <definedName name="____g1" localSheetId="6"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5" hidden="1">#REF!</definedName>
    <definedName name="___g1" localSheetId="6"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5" hidden="1">#REF!</definedName>
    <definedName name="__1__123Graph_AGRßFICO_1B" localSheetId="6" hidden="1">#REF!</definedName>
    <definedName name="__1__123Graph_AGRßFICO_1B" hidden="1">#REF!</definedName>
    <definedName name="__123Graph_A" localSheetId="1" hidden="1">#REF!</definedName>
    <definedName name="__123Graph_A" localSheetId="2" hidden="1">#REF!</definedName>
    <definedName name="__123Graph_A" localSheetId="5" hidden="1">#REF!</definedName>
    <definedName name="__123Graph_A" localSheetId="6"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2" hidden="1">'[3]Table 4'!#REF!</definedName>
    <definedName name="__123Graph_AMONEY" localSheetId="5" hidden="1">'[3]Table 4'!#REF!</definedName>
    <definedName name="__123Graph_AMONEY" localSheetId="6" hidden="1">'[3]Table 4'!#REF!</definedName>
    <definedName name="__123Graph_AMONEY" hidden="1">'[3]Table 4'!#REF!</definedName>
    <definedName name="__123Graph_Atcr" hidden="1">[2]Datos!$D$165:$K$165</definedName>
    <definedName name="__123Graph_B" localSheetId="1" hidden="1">[4]GDEr!#REF!</definedName>
    <definedName name="__123Graph_B" localSheetId="2" hidden="1">[4]GDEr!#REF!</definedName>
    <definedName name="__123Graph_B" localSheetId="5" hidden="1">[4]GDEr!#REF!</definedName>
    <definedName name="__123Graph_B" localSheetId="6" hidden="1">[4]GDEr!#REF!</definedName>
    <definedName name="__123Graph_B" hidden="1">[4]GDEr!#REF!</definedName>
    <definedName name="__123Graph_BCOMPEXP" localSheetId="1" hidden="1">[5]OUT!#REF!</definedName>
    <definedName name="__123Graph_BCOMPEXP" localSheetId="2" hidden="1">[5]OUT!#REF!</definedName>
    <definedName name="__123Graph_BCOMPEXP" localSheetId="5" hidden="1">[5]OUT!#REF!</definedName>
    <definedName name="__123Graph_BCOMPEXP" localSheetId="6"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2" hidden="1">[5]OUT!#REF!</definedName>
    <definedName name="__123Graph_BINVEST" localSheetId="5" hidden="1">[5]OUT!#REF!</definedName>
    <definedName name="__123Graph_BINVEST" localSheetId="6" hidden="1">[5]OUT!#REF!</definedName>
    <definedName name="__123Graph_BINVEST" hidden="1">[5]OUT!#REF!</definedName>
    <definedName name="__123Graph_BKUWAIT6" localSheetId="1" hidden="1">[5]OUT!#REF!</definedName>
    <definedName name="__123Graph_BKUWAIT6" localSheetId="2" hidden="1">[5]OUT!#REF!</definedName>
    <definedName name="__123Graph_BKUWAIT6" localSheetId="5" hidden="1">[5]OUT!#REF!</definedName>
    <definedName name="__123Graph_BKUWAIT6" localSheetId="6" hidden="1">[5]OUT!#REF!</definedName>
    <definedName name="__123Graph_BKUWAIT6" hidden="1">[5]OUT!#REF!</definedName>
    <definedName name="__123Graph_BMONEY" localSheetId="1" hidden="1">'[3]Table 4'!#REF!</definedName>
    <definedName name="__123Graph_BMONEY" localSheetId="2" hidden="1">'[3]Table 4'!#REF!</definedName>
    <definedName name="__123Graph_BMONEY" localSheetId="5" hidden="1">'[3]Table 4'!#REF!</definedName>
    <definedName name="__123Graph_BMONEY" localSheetId="6" hidden="1">'[3]Table 4'!#REF!</definedName>
    <definedName name="__123Graph_BMONEY" hidden="1">'[3]Table 4'!#REF!</definedName>
    <definedName name="__123Graph_C" localSheetId="1" hidden="1">#REF!</definedName>
    <definedName name="__123Graph_C" localSheetId="2" hidden="1">#REF!</definedName>
    <definedName name="__123Graph_C" localSheetId="5" hidden="1">#REF!</definedName>
    <definedName name="__123Graph_C" localSheetId="6" hidden="1">#REF!</definedName>
    <definedName name="__123Graph_C" hidden="1">#REF!</definedName>
    <definedName name="__123Graph_CMONEY" localSheetId="1" hidden="1">'[3]Table 4'!#REF!</definedName>
    <definedName name="__123Graph_CMONEY" localSheetId="2" hidden="1">'[3]Table 4'!#REF!</definedName>
    <definedName name="__123Graph_CMONEY" localSheetId="5" hidden="1">'[3]Table 4'!#REF!</definedName>
    <definedName name="__123Graph_CMONEY" localSheetId="6"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2" hidden="1">[5]OUT!#REF!</definedName>
    <definedName name="__123Graph_DFISCDEV1" localSheetId="5" hidden="1">[5]OUT!#REF!</definedName>
    <definedName name="__123Graph_DFISCDEV1" localSheetId="6" hidden="1">[5]OUT!#REF!</definedName>
    <definedName name="__123Graph_DFISCDEV1" hidden="1">[5]OUT!#REF!</definedName>
    <definedName name="__123Graph_DINVEST" localSheetId="1" hidden="1">[5]OUT!#REF!</definedName>
    <definedName name="__123Graph_DINVEST" localSheetId="2" hidden="1">[5]OUT!#REF!</definedName>
    <definedName name="__123Graph_DINVEST" localSheetId="5" hidden="1">[5]OUT!#REF!</definedName>
    <definedName name="__123Graph_DINVEST" localSheetId="6" hidden="1">[5]OUT!#REF!</definedName>
    <definedName name="__123Graph_DINVEST" hidden="1">[5]OUT!#REF!</definedName>
    <definedName name="__123Graph_DKUWAIT5" localSheetId="1" hidden="1">[5]OUT!#REF!</definedName>
    <definedName name="__123Graph_DKUWAIT5" localSheetId="2" hidden="1">[5]OUT!#REF!</definedName>
    <definedName name="__123Graph_DKUWAIT5" localSheetId="5" hidden="1">[5]OUT!#REF!</definedName>
    <definedName name="__123Graph_DKUWAIT5" localSheetId="6" hidden="1">[5]OUT!#REF!</definedName>
    <definedName name="__123Graph_DKUWAIT5" hidden="1">[5]OUT!#REF!</definedName>
    <definedName name="__123Graph_DMONEY" localSheetId="1" hidden="1">'[3]Table 4'!#REF!</definedName>
    <definedName name="__123Graph_DMONEY" localSheetId="2" hidden="1">'[3]Table 4'!#REF!</definedName>
    <definedName name="__123Graph_DMONEY" localSheetId="5" hidden="1">'[3]Table 4'!#REF!</definedName>
    <definedName name="__123Graph_DMONEY" localSheetId="6"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2" hidden="1">[5]OUT!#REF!</definedName>
    <definedName name="__123Graph_EFISCDEV1" localSheetId="5" hidden="1">[5]OUT!#REF!</definedName>
    <definedName name="__123Graph_EFISCDEV1" localSheetId="6" hidden="1">[5]OUT!#REF!</definedName>
    <definedName name="__123Graph_EFISCDEV1" hidden="1">[5]OUT!#REF!</definedName>
    <definedName name="__123Graph_EINVEST" localSheetId="1" hidden="1">[5]OUT!#REF!</definedName>
    <definedName name="__123Graph_EINVEST" localSheetId="2" hidden="1">[5]OUT!#REF!</definedName>
    <definedName name="__123Graph_EINVEST" localSheetId="5" hidden="1">[5]OUT!#REF!</definedName>
    <definedName name="__123Graph_EINVEST" localSheetId="6" hidden="1">[5]OUT!#REF!</definedName>
    <definedName name="__123Graph_EINVEST" hidden="1">[5]OUT!#REF!</definedName>
    <definedName name="__123Graph_EKUWAIT5" localSheetId="1" hidden="1">[5]OUT!#REF!</definedName>
    <definedName name="__123Graph_EKUWAIT5" localSheetId="2" hidden="1">[5]OUT!#REF!</definedName>
    <definedName name="__123Graph_EKUWAIT5" localSheetId="5" hidden="1">[5]OUT!#REF!</definedName>
    <definedName name="__123Graph_EKUWAIT5" localSheetId="6"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2" hidden="1">[8]BOP!#REF!</definedName>
    <definedName name="__123Graph_X" localSheetId="5" hidden="1">[8]BOP!#REF!</definedName>
    <definedName name="__123Graph_X" localSheetId="6" hidden="1">[8]BOP!#REF!</definedName>
    <definedName name="__123Graph_X" hidden="1">[8]BOP!#REF!</definedName>
    <definedName name="__123Graph_XChart1" hidden="1">'[1]Chart 6'!$C$5:$AA$5</definedName>
    <definedName name="__123Graph_XGRAPH1" localSheetId="1" hidden="1">[8]BOP!#REF!</definedName>
    <definedName name="__123Graph_XGRAPH1" localSheetId="2" hidden="1">[8]BOP!#REF!</definedName>
    <definedName name="__123Graph_XGRAPH1" localSheetId="5" hidden="1">[8]BOP!#REF!</definedName>
    <definedName name="__123Graph_XGRAPH1" localSheetId="6" hidden="1">[8]BOP!#REF!</definedName>
    <definedName name="__123Graph_XGRAPH1" hidden="1">[8]BOP!#REF!</definedName>
    <definedName name="__2__123Graph_AGRßFICO_1B" localSheetId="1" hidden="1">#REF!</definedName>
    <definedName name="__2__123Graph_AGRßFICO_1B" localSheetId="2" hidden="1">#REF!</definedName>
    <definedName name="__2__123Graph_AGRßFICO_1B" localSheetId="5" hidden="1">#REF!</definedName>
    <definedName name="__2__123Graph_AGRßFICO_1B" localSheetId="6"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5" hidden="1">#REF!</definedName>
    <definedName name="__2__123Graph_XGRßFICO_1B" localSheetId="6"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5" hidden="1">#REF!</definedName>
    <definedName name="__4__123Graph_XGRßFICO_1B" localSheetId="6" hidden="1">#REF!</definedName>
    <definedName name="__4__123Graph_XGRßFICO_1B" hidden="1">#REF!</definedName>
    <definedName name="__g1" localSheetId="2" hidden="1">#REF!</definedName>
    <definedName name="__g1" localSheetId="5" hidden="1">#REF!</definedName>
    <definedName name="__g1" localSheetId="6"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5" hidden="1">#REF!</definedName>
    <definedName name="_1______123Graph_XGRßFICO_1B" localSheetId="6"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5" hidden="1">#REF!</definedName>
    <definedName name="_1____123Graph_AGRßFICO_1B" localSheetId="6"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5" hidden="1">#REF!</definedName>
    <definedName name="_1__123Graph_ACHART_2" localSheetId="6" hidden="1">#REF!</definedName>
    <definedName name="_1__123Graph_ACHART_2" hidden="1">#REF!</definedName>
    <definedName name="_1__123Graph_AGRßFICO_1B" localSheetId="2" hidden="1">#REF!</definedName>
    <definedName name="_1__123Graph_AGRßFICO_1B" localSheetId="5" hidden="1">#REF!</definedName>
    <definedName name="_1__123Graph_AGRßFICO_1B" hidden="1">#REF!</definedName>
    <definedName name="_10__123Graph_ECHART_4" localSheetId="2" hidden="1">#REF!</definedName>
    <definedName name="_10__123Graph_ECHART_4" localSheetId="5" hidden="1">#REF!</definedName>
    <definedName name="_10__123Graph_ECHART_4" hidden="1">#REF!</definedName>
    <definedName name="_10__123Graph_FCHART_4" localSheetId="2" hidden="1">#REF!</definedName>
    <definedName name="_10__123Graph_FCHART_4" localSheetId="5" hidden="1">#REF!</definedName>
    <definedName name="_10__123Graph_FCHART_4" hidden="1">#REF!</definedName>
    <definedName name="_11__123Graph_FCHART_4" localSheetId="2" hidden="1">#REF!</definedName>
    <definedName name="_11__123Graph_FCHART_4" localSheetId="5" hidden="1">#REF!</definedName>
    <definedName name="_11__123Graph_FCHART_4" hidden="1">#REF!</definedName>
    <definedName name="_11__123Graph_XCHART_3" localSheetId="2" hidden="1">#REF!</definedName>
    <definedName name="_11__123Graph_XCHART_3" localSheetId="5" hidden="1">#REF!</definedName>
    <definedName name="_11__123Graph_XCHART_3" hidden="1">#REF!</definedName>
    <definedName name="_11__123Graph_XGRßFICO_1B" localSheetId="2" hidden="1">#REF!</definedName>
    <definedName name="_11__123Graph_XGRßFICO_1B" localSheetId="5" hidden="1">#REF!</definedName>
    <definedName name="_11__123Graph_XGRßFICO_1B" hidden="1">#REF!</definedName>
    <definedName name="_12__123Graph_AGRßFICO_1B" localSheetId="2" hidden="1">#REF!</definedName>
    <definedName name="_12__123Graph_AGRßFICO_1B" localSheetId="5" hidden="1">#REF!</definedName>
    <definedName name="_12__123Graph_AGRßFICO_1B" hidden="1">#REF!</definedName>
    <definedName name="_12__123Graph_XCHART_3" localSheetId="2" hidden="1">#REF!</definedName>
    <definedName name="_12__123Graph_XCHART_3" localSheetId="5" hidden="1">#REF!</definedName>
    <definedName name="_12__123Graph_XCHART_3" hidden="1">#REF!</definedName>
    <definedName name="_12__123Graph_XCHART_4" localSheetId="2" hidden="1">#REF!</definedName>
    <definedName name="_12__123Graph_XCHART_4" localSheetId="5" hidden="1">#REF!</definedName>
    <definedName name="_12__123Graph_XCHART_4" hidden="1">#REF!</definedName>
    <definedName name="_12__123Graph_XGRßFICO_1B" localSheetId="2" hidden="1">#REF!</definedName>
    <definedName name="_12__123Graph_XGRßFICO_1B" localSheetId="5" hidden="1">#REF!</definedName>
    <definedName name="_12__123Graph_XGRßFICO_1B" hidden="1">#REF!</definedName>
    <definedName name="_13__123Graph_XCHART_4" localSheetId="2" hidden="1">#REF!</definedName>
    <definedName name="_13__123Graph_XCHART_4" localSheetId="5" hidden="1">#REF!</definedName>
    <definedName name="_13__123Graph_XCHART_4" hidden="1">#REF!</definedName>
    <definedName name="_14__123Graph_XGRßFICO_1B" localSheetId="2" hidden="1">#REF!</definedName>
    <definedName name="_14__123Graph_XGRßFICO_1B" localSheetId="5" hidden="1">#REF!</definedName>
    <definedName name="_14__123Graph_XGRßFICO_1B" hidden="1">#REF!</definedName>
    <definedName name="_17__123Graph_XGRßFICO_1B" localSheetId="2" hidden="1">#REF!</definedName>
    <definedName name="_17__123Graph_XGRßFICO_1B" localSheetId="5" hidden="1">#REF!</definedName>
    <definedName name="_17__123Graph_XGRßFICO_1B" hidden="1">#REF!</definedName>
    <definedName name="_2_____123Graph_AGRßFICO_1B" localSheetId="2" hidden="1">#REF!</definedName>
    <definedName name="_2_____123Graph_AGRßFICO_1B" localSheetId="5" hidden="1">#REF!</definedName>
    <definedName name="_2_____123Graph_AGRßFICO_1B" hidden="1">#REF!</definedName>
    <definedName name="_2____123Graph_XGRßFICO_1B" localSheetId="2" hidden="1">#REF!</definedName>
    <definedName name="_2____123Graph_XGRßFICO_1B" localSheetId="5" hidden="1">#REF!</definedName>
    <definedName name="_2____123Graph_XGRßFICO_1B" hidden="1">#REF!</definedName>
    <definedName name="_2__123Graph_ACHART_3" localSheetId="2" hidden="1">#REF!</definedName>
    <definedName name="_2__123Graph_ACHART_3" localSheetId="5" hidden="1">#REF!</definedName>
    <definedName name="_2__123Graph_ACHART_3" hidden="1">#REF!</definedName>
    <definedName name="_2__123Graph_AGRßFICO_1B" localSheetId="2" hidden="1">#REF!</definedName>
    <definedName name="_2__123Graph_AGRßFICO_1B" localSheetId="5" hidden="1">#REF!</definedName>
    <definedName name="_2__123Graph_AGRßFICO_1B" hidden="1">#REF!</definedName>
    <definedName name="_2__123Graph_XGRßFICO_1B" localSheetId="2" hidden="1">#REF!</definedName>
    <definedName name="_2__123Graph_XGRßFICO_1B" localSheetId="5" hidden="1">#REF!</definedName>
    <definedName name="_2__123Graph_XGRßFICO_1B" hidden="1">#REF!</definedName>
    <definedName name="_3_____123Graph_XGRßFICO_1B" localSheetId="2" hidden="1">#REF!</definedName>
    <definedName name="_3_____123Graph_XGRßFICO_1B" localSheetId="5" hidden="1">#REF!</definedName>
    <definedName name="_3_____123Graph_XGRßFICO_1B" hidden="1">#REF!</definedName>
    <definedName name="_3__123Graph_ACHART_4" localSheetId="2" hidden="1">#REF!</definedName>
    <definedName name="_3__123Graph_ACHART_4" localSheetId="5" hidden="1">#REF!</definedName>
    <definedName name="_3__123Graph_ACHART_4" hidden="1">#REF!</definedName>
    <definedName name="_3__123Graph_AGRßFICO_1B" localSheetId="2" hidden="1">#REF!</definedName>
    <definedName name="_3__123Graph_AGRßFICO_1B" localSheetId="5" hidden="1">#REF!</definedName>
    <definedName name="_3__123Graph_AGRßFICO_1B" hidden="1">#REF!</definedName>
    <definedName name="_4____123Graph_AGRßFICO_1B" localSheetId="2" hidden="1">#REF!</definedName>
    <definedName name="_4____123Graph_AGRßFICO_1B" localSheetId="5" hidden="1">#REF!</definedName>
    <definedName name="_4____123Graph_AGRßFICO_1B" hidden="1">#REF!</definedName>
    <definedName name="_4__123Graph_AGRßFICO_1B" localSheetId="2" hidden="1">#REF!</definedName>
    <definedName name="_4__123Graph_AGRßFICO_1B" localSheetId="5" hidden="1">#REF!</definedName>
    <definedName name="_4__123Graph_AGRßFICO_1B" hidden="1">#REF!</definedName>
    <definedName name="_4__123Graph_BCHART_2" localSheetId="2" hidden="1">#REF!</definedName>
    <definedName name="_4__123Graph_BCHART_2" localSheetId="5" hidden="1">#REF!</definedName>
    <definedName name="_4__123Graph_BCHART_2" hidden="1">#REF!</definedName>
    <definedName name="_4__123Graph_XGRßFICO_1B" localSheetId="2" hidden="1">#REF!</definedName>
    <definedName name="_4__123Graph_XGRßFICO_1B" localSheetId="5" hidden="1">#REF!</definedName>
    <definedName name="_4__123Graph_XGRßFICO_1B" hidden="1">#REF!</definedName>
    <definedName name="_5____123Graph_XGRßFICO_1B" localSheetId="2" hidden="1">#REF!</definedName>
    <definedName name="_5____123Graph_XGRßFICO_1B" localSheetId="5" hidden="1">#REF!</definedName>
    <definedName name="_5____123Graph_XGRßFICO_1B" hidden="1">#REF!</definedName>
    <definedName name="_5__123Graph_BCHART_2" localSheetId="2" hidden="1">#REF!</definedName>
    <definedName name="_5__123Graph_BCHART_2" localSheetId="5" hidden="1">#REF!</definedName>
    <definedName name="_5__123Graph_BCHART_2" hidden="1">#REF!</definedName>
    <definedName name="_5__123Graph_BCHART_3" localSheetId="2" hidden="1">#REF!</definedName>
    <definedName name="_5__123Graph_BCHART_3" localSheetId="5" hidden="1">#REF!</definedName>
    <definedName name="_5__123Graph_BCHART_3" hidden="1">#REF!</definedName>
    <definedName name="_6___123Graph_AGRßFICO_1B" localSheetId="2" hidden="1">#REF!</definedName>
    <definedName name="_6___123Graph_AGRßFICO_1B" localSheetId="5" hidden="1">#REF!</definedName>
    <definedName name="_6___123Graph_AGRßFICO_1B" hidden="1">#REF!</definedName>
    <definedName name="_6__123Graph_AGRßFICO_1B" localSheetId="2" hidden="1">#REF!</definedName>
    <definedName name="_6__123Graph_AGRßFICO_1B" localSheetId="5" hidden="1">#REF!</definedName>
    <definedName name="_6__123Graph_AGRßFICO_1B" hidden="1">#REF!</definedName>
    <definedName name="_6__123Graph_BCHART_3" localSheetId="2" hidden="1">#REF!</definedName>
    <definedName name="_6__123Graph_BCHART_3" localSheetId="5" hidden="1">#REF!</definedName>
    <definedName name="_6__123Graph_BCHART_3" hidden="1">#REF!</definedName>
    <definedName name="_6__123Graph_BCHART_4" localSheetId="2" hidden="1">#REF!</definedName>
    <definedName name="_6__123Graph_BCHART_4" localSheetId="5" hidden="1">#REF!</definedName>
    <definedName name="_6__123Graph_BCHART_4" hidden="1">#REF!</definedName>
    <definedName name="_6__123Graph_XGRßFICO_1B" localSheetId="2" hidden="1">#REF!</definedName>
    <definedName name="_6__123Graph_XGRßFICO_1B" localSheetId="5" hidden="1">#REF!</definedName>
    <definedName name="_6__123Graph_XGRßFICO_1B" hidden="1">#REF!</definedName>
    <definedName name="_7___123Graph_XGRßFICO_1B" localSheetId="2" hidden="1">#REF!</definedName>
    <definedName name="_7___123Graph_XGRßFICO_1B" localSheetId="5" hidden="1">#REF!</definedName>
    <definedName name="_7___123Graph_XGRßFICO_1B" hidden="1">#REF!</definedName>
    <definedName name="_7__123Graph_AGRßFICO_1B" localSheetId="2" hidden="1">#REF!</definedName>
    <definedName name="_7__123Graph_AGRßFICO_1B" localSheetId="5" hidden="1">#REF!</definedName>
    <definedName name="_7__123Graph_AGRßFICO_1B" hidden="1">#REF!</definedName>
    <definedName name="_7__123Graph_BCHART_4" localSheetId="2" hidden="1">#REF!</definedName>
    <definedName name="_7__123Graph_BCHART_4" localSheetId="5" hidden="1">#REF!</definedName>
    <definedName name="_7__123Graph_BCHART_4" hidden="1">#REF!</definedName>
    <definedName name="_7__123Graph_CCHART_2" localSheetId="2" hidden="1">#REF!</definedName>
    <definedName name="_7__123Graph_CCHART_2" localSheetId="5" hidden="1">#REF!</definedName>
    <definedName name="_7__123Graph_CCHART_2" hidden="1">#REF!</definedName>
    <definedName name="_8__123Graph_AGRßFICO_1B" localSheetId="2" hidden="1">#REF!</definedName>
    <definedName name="_8__123Graph_AGRßFICO_1B" localSheetId="5" hidden="1">#REF!</definedName>
    <definedName name="_8__123Graph_AGRßFICO_1B" hidden="1">#REF!</definedName>
    <definedName name="_8__123Graph_CCHART_2" localSheetId="2" hidden="1">#REF!</definedName>
    <definedName name="_8__123Graph_CCHART_2" localSheetId="5" hidden="1">#REF!</definedName>
    <definedName name="_8__123Graph_CCHART_2" hidden="1">#REF!</definedName>
    <definedName name="_8__123Graph_CCHART_3" localSheetId="2" hidden="1">#REF!</definedName>
    <definedName name="_8__123Graph_CCHART_3" localSheetId="5" hidden="1">#REF!</definedName>
    <definedName name="_8__123Graph_CCHART_3" hidden="1">#REF!</definedName>
    <definedName name="_8__123Graph_XGRßFICO_1B" localSheetId="2" hidden="1">#REF!</definedName>
    <definedName name="_8__123Graph_XGRßFICO_1B" localSheetId="5" hidden="1">#REF!</definedName>
    <definedName name="_8__123Graph_XGRßFICO_1B" hidden="1">#REF!</definedName>
    <definedName name="_9__123Graph_AGRßFICO_1B" localSheetId="2" hidden="1">#REF!</definedName>
    <definedName name="_9__123Graph_AGRßFICO_1B" localSheetId="5" hidden="1">#REF!</definedName>
    <definedName name="_9__123Graph_AGRßFICO_1B" hidden="1">#REF!</definedName>
    <definedName name="_9__123Graph_CCHART_3" localSheetId="2" hidden="1">#REF!</definedName>
    <definedName name="_9__123Graph_CCHART_3" localSheetId="5" hidden="1">#REF!</definedName>
    <definedName name="_9__123Graph_CCHART_3" hidden="1">#REF!</definedName>
    <definedName name="_9__123Graph_ECHART_4" localSheetId="2" hidden="1">#REF!</definedName>
    <definedName name="_9__123Graph_ECHART_4" localSheetId="5" hidden="1">#REF!</definedName>
    <definedName name="_9__123Graph_ECHART_4" hidden="1">#REF!</definedName>
    <definedName name="_9__123Graph_XGRßFICO_1B" localSheetId="2" hidden="1">#REF!</definedName>
    <definedName name="_9__123Graph_XGRßFICO_1B" localSheetId="5" hidden="1">#REF!</definedName>
    <definedName name="_9__123Graph_XGRßFICO_1B" hidden="1">#REF!</definedName>
    <definedName name="_cp10" localSheetId="1" hidden="1">{"'előző év december'!$A$2:$CP$214"}</definedName>
    <definedName name="_cp10" localSheetId="2" hidden="1">{"'előző év december'!$A$2:$CP$214"}</definedName>
    <definedName name="_cp10" localSheetId="5" hidden="1">{"'előző év december'!$A$2:$CP$214"}</definedName>
    <definedName name="_cp10" localSheetId="6"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5" hidden="1">{"'előző év december'!$A$2:$CP$214"}</definedName>
    <definedName name="_cp11" localSheetId="6"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5" hidden="1">{"'előző év december'!$A$2:$CP$214"}</definedName>
    <definedName name="_cp2" localSheetId="6"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5" hidden="1">{"'előző év december'!$A$2:$CP$214"}</definedName>
    <definedName name="_cp3" localSheetId="6"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5" hidden="1">{"'előző év december'!$A$2:$CP$214"}</definedName>
    <definedName name="_cp4" localSheetId="6"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5" hidden="1">{"'előző év december'!$A$2:$CP$214"}</definedName>
    <definedName name="_cp5" localSheetId="6"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5" hidden="1">{"'előző év december'!$A$2:$CP$214"}</definedName>
    <definedName name="_cp6" localSheetId="6"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5" hidden="1">{"'előző év december'!$A$2:$CP$214"}</definedName>
    <definedName name="_cp7" localSheetId="6"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5" hidden="1">{"'előző év december'!$A$2:$CP$214"}</definedName>
    <definedName name="_cp8" localSheetId="6"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5" hidden="1">{"'előző év december'!$A$2:$CP$214"}</definedName>
    <definedName name="_cp9" localSheetId="6"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5" hidden="1">{"'előző év december'!$A$2:$CP$214"}</definedName>
    <definedName name="_cpr2" localSheetId="6"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5" hidden="1">{"'előző év december'!$A$2:$CP$214"}</definedName>
    <definedName name="_cpr3" localSheetId="6"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5" hidden="1">{"'előző év december'!$A$2:$CP$214"}</definedName>
    <definedName name="_cpr4" localSheetId="6"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5" hidden="1">{"'előző év december'!$A$2:$CP$214"}</definedName>
    <definedName name="_f" localSheetId="6" hidden="1">{"'előző év december'!$A$2:$CP$214"}</definedName>
    <definedName name="_f" hidden="1">{"'előző év december'!$A$2:$CP$214"}</definedName>
    <definedName name="_Fill" localSheetId="2" hidden="1">#REF!</definedName>
    <definedName name="_Fill" localSheetId="5" hidden="1">#REF!</definedName>
    <definedName name="_Fill" localSheetId="6" hidden="1">#REF!</definedName>
    <definedName name="_Fill" hidden="1">#REF!</definedName>
    <definedName name="_xlnm._FilterDatabase" localSheetId="8" hidden="1">'G V.9'!#REF!</definedName>
    <definedName name="_g1" localSheetId="2" hidden="1">#REF!</definedName>
    <definedName name="_g1" localSheetId="5" hidden="1">#REF!</definedName>
    <definedName name="_g1" localSheetId="6"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5" hidden="1">#REF!</definedName>
    <definedName name="_Key1" localSheetId="6" hidden="1">#REF!</definedName>
    <definedName name="_Key1" hidden="1">#REF!</definedName>
    <definedName name="_Key2" localSheetId="1" hidden="1">#REF!</definedName>
    <definedName name="_Key2" localSheetId="2" hidden="1">#REF!</definedName>
    <definedName name="_Key2" localSheetId="5" hidden="1">#REF!</definedName>
    <definedName name="_Key2" localSheetId="6" hidden="1">#REF!</definedName>
    <definedName name="_Key2" hidden="1">#REF!</definedName>
    <definedName name="_MatMult_A" hidden="1">[9]Contents!$C$20:$D$28</definedName>
    <definedName name="_MatMult_B" hidden="1">[9]Contents!$C$20:$D$28</definedName>
    <definedName name="_Order1" localSheetId="8" hidden="1">255</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localSheetId="2" hidden="1">#REF!</definedName>
    <definedName name="_Sort" localSheetId="5" hidden="1">#REF!</definedName>
    <definedName name="_Sort" localSheetId="6" hidden="1">#REF!</definedName>
    <definedName name="_Sort" hidden="1">#REF!</definedName>
    <definedName name="aa" localSheetId="1" hidden="1">#REF!</definedName>
    <definedName name="aa" localSheetId="2" hidden="1">#REF!</definedName>
    <definedName name="aa" localSheetId="5" hidden="1">#REF!</definedName>
    <definedName name="aa" localSheetId="6"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aaaaaaa" localSheetId="2" hidden="1">'[10]Grafico I.5 C. Neg'!#REF!</definedName>
    <definedName name="aaaaaaaaaaaa" localSheetId="5" hidden="1">'[10]Grafico I.5 C. Neg'!#REF!</definedName>
    <definedName name="aaaaaaaaaaaa" localSheetId="6" hidden="1">'[10]Grafico I.5 C. Neg'!#REF!</definedName>
    <definedName name="aaaaaaaaaaaa" hidden="1">'[10]Grafico I.5 C. Neg'!#REF!</definedName>
    <definedName name="aaaaaaaaaaaaaaaaaaaaaa" localSheetId="1" hidden="1">#REF!</definedName>
    <definedName name="aaaaaaaaaaaaaaaaaaaaaa" localSheetId="2" hidden="1">#REF!</definedName>
    <definedName name="aaaaaaaaaaaaaaaaaaaaaa" localSheetId="5" hidden="1">#REF!</definedName>
    <definedName name="aaaaaaaaaaaaaaaaaaaaaa" localSheetId="6" hidden="1">#REF!</definedName>
    <definedName name="aaaaaaaaaaaaaaaaaaaaaa" hidden="1">#REF!</definedName>
    <definedName name="aadd" localSheetId="1" hidden="1">#REF!</definedName>
    <definedName name="aadd" localSheetId="2" hidden="1">#REF!</definedName>
    <definedName name="aadd" localSheetId="5" hidden="1">#REF!</definedName>
    <definedName name="aadd" localSheetId="6" hidden="1">#REF!</definedName>
    <definedName name="aad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5" hidden="1">#REF!</definedName>
    <definedName name="asca" localSheetId="6" hidden="1">#REF!</definedName>
    <definedName name="asca" hidden="1">#REF!</definedName>
    <definedName name="ascfa" localSheetId="1" hidden="1">#REF!</definedName>
    <definedName name="ascfa" localSheetId="2" hidden="1">#REF!</definedName>
    <definedName name="ascfa" localSheetId="5" hidden="1">#REF!</definedName>
    <definedName name="ascfa" localSheetId="6" hidden="1">#REF!</definedName>
    <definedName name="ascfa" hidden="1">#REF!</definedName>
    <definedName name="asd" localSheetId="1" hidden="1">#REF!</definedName>
    <definedName name="asd" localSheetId="2" hidden="1">#REF!</definedName>
    <definedName name="asd" localSheetId="5" hidden="1">#REF!</definedName>
    <definedName name="asd" localSheetId="6" hidden="1">#REF!</definedName>
    <definedName name="asd" hidden="1">#REF!</definedName>
    <definedName name="asda" localSheetId="2" hidden="1">#REF!</definedName>
    <definedName name="asda" localSheetId="5" hidden="1">#REF!</definedName>
    <definedName name="asda" hidden="1">#REF!</definedName>
    <definedName name="asdad" localSheetId="2" hidden="1">#REF!</definedName>
    <definedName name="asdad" localSheetId="5" hidden="1">#REF!</definedName>
    <definedName name="asdad" hidden="1">#REF!</definedName>
    <definedName name="asdfasd" localSheetId="1" hidden="1">{"'előző év december'!$A$2:$CP$214"}</definedName>
    <definedName name="asdfasd" localSheetId="2" hidden="1">{"'előző év december'!$A$2:$CP$214"}</definedName>
    <definedName name="asdfasd" localSheetId="5" hidden="1">{"'előző év december'!$A$2:$CP$214"}</definedName>
    <definedName name="asdfasd" localSheetId="6" hidden="1">{"'előző év december'!$A$2:$CP$214"}</definedName>
    <definedName name="asdfasd" hidden="1">{"'előző év december'!$A$2:$CP$214"}</definedName>
    <definedName name="asl" localSheetId="2" hidden="1">#REF!</definedName>
    <definedName name="asl" localSheetId="5"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5" hidden="1">#REF!</definedName>
    <definedName name="bb" localSheetId="6" hidden="1">#REF!</definedName>
    <definedName name="bb" hidden="1">#REF!</definedName>
    <definedName name="bgfdg" localSheetId="1" hidden="1">{"'Hoja1'!$A$2:$O$33"}</definedName>
    <definedName name="bgfdg" localSheetId="2" hidden="1">{"'Hoja1'!$A$2:$O$33"}</definedName>
    <definedName name="bgfdg" localSheetId="5" hidden="1">{"'Hoja1'!$A$2:$O$33"}</definedName>
    <definedName name="bgfdg" localSheetId="6" hidden="1">{"'Hoja1'!$A$2:$O$33"}</definedName>
    <definedName name="bgfdg" hidden="1">{"'Hoja1'!$A$2:$O$33"}</definedName>
    <definedName name="bghjsiofhdfjj67776" localSheetId="2" hidden="1">#REF!</definedName>
    <definedName name="bghjsiofhdfjj67776" localSheetId="5" hidden="1">#REF!</definedName>
    <definedName name="bghjsiofhdfjj67776" hidden="1">#REF!</definedName>
    <definedName name="BLPH1" localSheetId="2" hidden="1">#REF!</definedName>
    <definedName name="BLPH1" localSheetId="5" hidden="1">#REF!</definedName>
    <definedName name="BLPH1" localSheetId="6" hidden="1">#REF!</definedName>
    <definedName name="BLPH1" hidden="1">#REF!</definedName>
    <definedName name="BLPH10" localSheetId="5" hidden="1">'[11]Base Comm'!$E$31</definedName>
    <definedName name="BLPH10" localSheetId="6" hidden="1">'[11]Base Comm'!$E$31</definedName>
    <definedName name="BLPH10" hidden="1">'[12]Base Comm'!$E$31</definedName>
    <definedName name="BLPH11" localSheetId="1" hidden="1">#REF!</definedName>
    <definedName name="BLPH11" localSheetId="2" hidden="1">#REF!</definedName>
    <definedName name="BLPH11" localSheetId="5" hidden="1">#REF!</definedName>
    <definedName name="BLPH11" localSheetId="6" hidden="1">#REF!</definedName>
    <definedName name="BLPH11" hidden="1">#REF!</definedName>
    <definedName name="BLPH12" localSheetId="1" hidden="1">#REF!</definedName>
    <definedName name="BLPH12" localSheetId="2" hidden="1">#REF!</definedName>
    <definedName name="BLPH12" localSheetId="5" hidden="1">#REF!</definedName>
    <definedName name="BLPH12" localSheetId="6" hidden="1">#REF!</definedName>
    <definedName name="BLPH12" hidden="1">#REF!</definedName>
    <definedName name="BLPH13" localSheetId="1" hidden="1">#REF!</definedName>
    <definedName name="BLPH13" localSheetId="2" hidden="1">#REF!</definedName>
    <definedName name="BLPH13" localSheetId="5" hidden="1">#REF!</definedName>
    <definedName name="BLPH13" localSheetId="6" hidden="1">#REF!</definedName>
    <definedName name="BLPH13" hidden="1">#REF!</definedName>
    <definedName name="BLPH14" localSheetId="2" hidden="1">#REF!</definedName>
    <definedName name="BLPH14" localSheetId="5" hidden="1">#REF!</definedName>
    <definedName name="BLPH14" localSheetId="6" hidden="1">#REF!</definedName>
    <definedName name="BLPH14" hidden="1">#REF!</definedName>
    <definedName name="BLPH15" localSheetId="2" hidden="1">#REF!</definedName>
    <definedName name="BLPH15" localSheetId="5" hidden="1">#REF!</definedName>
    <definedName name="BLPH15" localSheetId="6" hidden="1">#REF!</definedName>
    <definedName name="BLPH15" hidden="1">#REF!</definedName>
    <definedName name="BLPH16" localSheetId="2" hidden="1">#REF!</definedName>
    <definedName name="BLPH16" localSheetId="5" hidden="1">#REF!</definedName>
    <definedName name="BLPH16" localSheetId="6" hidden="1">#REF!</definedName>
    <definedName name="BLPH16" hidden="1">#REF!</definedName>
    <definedName name="BLPH17" localSheetId="2" hidden="1">#REF!</definedName>
    <definedName name="BLPH17" localSheetId="5" hidden="1">#REF!</definedName>
    <definedName name="BLPH17" localSheetId="6" hidden="1">#REF!</definedName>
    <definedName name="BLPH17" hidden="1">#REF!</definedName>
    <definedName name="BLPH18" localSheetId="2" hidden="1">#REF!</definedName>
    <definedName name="BLPH18" localSheetId="5" hidden="1">#REF!</definedName>
    <definedName name="BLPH18" localSheetId="6" hidden="1">#REF!</definedName>
    <definedName name="BLPH18" hidden="1">#REF!</definedName>
    <definedName name="BLPH19" localSheetId="2" hidden="1">#REF!</definedName>
    <definedName name="BLPH19" localSheetId="5" hidden="1">#REF!</definedName>
    <definedName name="BLPH19" localSheetId="6" hidden="1">#REF!</definedName>
    <definedName name="BLPH19" hidden="1">#REF!</definedName>
    <definedName name="BLPH2" localSheetId="2" hidden="1">#REF!</definedName>
    <definedName name="BLPH2" localSheetId="5" hidden="1">#REF!</definedName>
    <definedName name="BLPH2" localSheetId="6" hidden="1">#REF!</definedName>
    <definedName name="BLPH2" hidden="1">#REF!</definedName>
    <definedName name="BLPH20" localSheetId="2" hidden="1">#REF!</definedName>
    <definedName name="BLPH20" localSheetId="5" hidden="1">#REF!</definedName>
    <definedName name="BLPH20" localSheetId="6" hidden="1">#REF!</definedName>
    <definedName name="BLPH20" hidden="1">#REF!</definedName>
    <definedName name="BLPH21" localSheetId="2" hidden="1">#REF!</definedName>
    <definedName name="BLPH21" localSheetId="5" hidden="1">#REF!</definedName>
    <definedName name="BLPH21" localSheetId="6" hidden="1">#REF!</definedName>
    <definedName name="BLPH21" hidden="1">#REF!</definedName>
    <definedName name="BLPH22" localSheetId="2" hidden="1">#REF!</definedName>
    <definedName name="BLPH22" localSheetId="5" hidden="1">#REF!</definedName>
    <definedName name="BLPH22" localSheetId="6" hidden="1">#REF!</definedName>
    <definedName name="BLPH22" hidden="1">#REF!</definedName>
    <definedName name="BLPH23" localSheetId="2" hidden="1">#REF!</definedName>
    <definedName name="BLPH23" localSheetId="5" hidden="1">#REF!</definedName>
    <definedName name="BLPH23" localSheetId="6" hidden="1">#REF!</definedName>
    <definedName name="BLPH23" hidden="1">#REF!</definedName>
    <definedName name="BLPH24" localSheetId="2" hidden="1">#REF!</definedName>
    <definedName name="BLPH24" localSheetId="5" hidden="1">#REF!</definedName>
    <definedName name="BLPH24" localSheetId="6" hidden="1">#REF!</definedName>
    <definedName name="BLPH24" hidden="1">#REF!</definedName>
    <definedName name="BLPH25" localSheetId="2" hidden="1">'[13]Grafico I.5 C. Neg'!#REF!</definedName>
    <definedName name="BLPH25" localSheetId="5" hidden="1">'[14]Grafico I.5 C. Neg'!#REF!</definedName>
    <definedName name="BLPH25" localSheetId="6" hidden="1">'[14]Grafico I.5 C. Neg'!#REF!</definedName>
    <definedName name="BLPH25" hidden="1">'[13]Grafico I.5 C. Neg'!#REF!</definedName>
    <definedName name="BLPH26" localSheetId="2" hidden="1">'[13]Grafico I.5 C. Neg'!#REF!</definedName>
    <definedName name="BLPH26" localSheetId="5" hidden="1">'[14]Grafico I.5 C. Neg'!#REF!</definedName>
    <definedName name="BLPH26" localSheetId="6" hidden="1">'[14]Grafico I.5 C. Neg'!#REF!</definedName>
    <definedName name="BLPH26" hidden="1">'[13]Grafico I.5 C. Neg'!#REF!</definedName>
    <definedName name="BLPH27" localSheetId="1" hidden="1">#REF!</definedName>
    <definedName name="BLPH27" localSheetId="2" hidden="1">#REF!</definedName>
    <definedName name="BLPH27" localSheetId="5" hidden="1">#REF!</definedName>
    <definedName name="BLPH27" localSheetId="6" hidden="1">#REF!</definedName>
    <definedName name="BLPH27" hidden="1">#REF!</definedName>
    <definedName name="BLPH28" localSheetId="1" hidden="1">#REF!</definedName>
    <definedName name="BLPH28" localSheetId="2" hidden="1">#REF!</definedName>
    <definedName name="BLPH28" localSheetId="5" hidden="1">#REF!</definedName>
    <definedName name="BLPH28" localSheetId="6" hidden="1">#REF!</definedName>
    <definedName name="BLPH28" hidden="1">#REF!</definedName>
    <definedName name="BLPH29" localSheetId="1" hidden="1">#REF!</definedName>
    <definedName name="BLPH29" localSheetId="2" hidden="1">#REF!</definedName>
    <definedName name="BLPH29" localSheetId="5" hidden="1">#REF!</definedName>
    <definedName name="BLPH29" localSheetId="6" hidden="1">#REF!</definedName>
    <definedName name="BLPH29" hidden="1">#REF!</definedName>
    <definedName name="BLPH3" localSheetId="2" hidden="1">#REF!</definedName>
    <definedName name="BLPH3" localSheetId="5" hidden="1">#REF!</definedName>
    <definedName name="BLPH3" localSheetId="6" hidden="1">#REF!</definedName>
    <definedName name="BLPH3" hidden="1">#REF!</definedName>
    <definedName name="BLPH32" localSheetId="2" hidden="1">'[13]Grafico I.5 C. Neg'!#REF!</definedName>
    <definedName name="BLPH32" localSheetId="5" hidden="1">'[14]Grafico I.5 C. Neg'!#REF!</definedName>
    <definedName name="BLPH32" localSheetId="6" hidden="1">'[14]Grafico I.5 C. Neg'!#REF!</definedName>
    <definedName name="BLPH32" hidden="1">'[13]Grafico I.5 C. Neg'!#REF!</definedName>
    <definedName name="BLPH33" localSheetId="2" hidden="1">'[13]Grafico I.5 C. Neg'!#REF!</definedName>
    <definedName name="BLPH33" localSheetId="5" hidden="1">'[14]Grafico I.5 C. Neg'!#REF!</definedName>
    <definedName name="BLPH33" localSheetId="6" hidden="1">'[14]Grafico I.5 C. Neg'!#REF!</definedName>
    <definedName name="BLPH33" hidden="1">'[13]Grafico I.5 C. Neg'!#REF!</definedName>
    <definedName name="BLPH34" localSheetId="2" hidden="1">'[13]Grafico I.5 C. Neg'!#REF!</definedName>
    <definedName name="BLPH34" localSheetId="5" hidden="1">'[14]Grafico I.5 C. Neg'!#REF!</definedName>
    <definedName name="BLPH34" localSheetId="6" hidden="1">'[14]Grafico I.5 C. Neg'!#REF!</definedName>
    <definedName name="BLPH34" hidden="1">'[13]Grafico I.5 C. Neg'!#REF!</definedName>
    <definedName name="BLPH35" localSheetId="1" hidden="1">#REF!</definedName>
    <definedName name="BLPH35" localSheetId="2" hidden="1">#REF!</definedName>
    <definedName name="BLPH35" localSheetId="5" hidden="1">#REF!</definedName>
    <definedName name="BLPH35" localSheetId="6" hidden="1">#REF!</definedName>
    <definedName name="BLPH35" hidden="1">#REF!</definedName>
    <definedName name="BLPH36" localSheetId="1" hidden="1">#REF!</definedName>
    <definedName name="BLPH36" localSheetId="2" hidden="1">#REF!</definedName>
    <definedName name="BLPH36" localSheetId="5" hidden="1">#REF!</definedName>
    <definedName name="BLPH36" localSheetId="6" hidden="1">#REF!</definedName>
    <definedName name="BLPH36" hidden="1">#REF!</definedName>
    <definedName name="BLPH37" localSheetId="1" hidden="1">'[13]Grafico I.5 C. Neg'!#REF!</definedName>
    <definedName name="BLPH37" localSheetId="2" hidden="1">'[13]Grafico I.5 C. Neg'!#REF!</definedName>
    <definedName name="BLPH37" localSheetId="5" hidden="1">'[14]Grafico I.5 C. Neg'!#REF!</definedName>
    <definedName name="BLPH37" localSheetId="6" hidden="1">'[14]Grafico I.5 C. Neg'!#REF!</definedName>
    <definedName name="BLPH37" hidden="1">'[13]Grafico I.5 C. Neg'!#REF!</definedName>
    <definedName name="BLPH38" localSheetId="1" hidden="1">'[13]Grafico I.5 C. Neg'!#REF!</definedName>
    <definedName name="BLPH38" localSheetId="2" hidden="1">'[13]Grafico I.5 C. Neg'!#REF!</definedName>
    <definedName name="BLPH38" localSheetId="5" hidden="1">'[14]Grafico I.5 C. Neg'!#REF!</definedName>
    <definedName name="BLPH38" localSheetId="6" hidden="1">'[14]Grafico I.5 C. Neg'!#REF!</definedName>
    <definedName name="BLPH38" hidden="1">'[13]Grafico I.5 C. Neg'!#REF!</definedName>
    <definedName name="BLPH39" localSheetId="2" hidden="1">'[13]Grafico I.5 C. Neg'!#REF!</definedName>
    <definedName name="BLPH39" localSheetId="5" hidden="1">'[14]Grafico I.5 C. Neg'!#REF!</definedName>
    <definedName name="BLPH39" localSheetId="6" hidden="1">'[14]Grafico I.5 C. Neg'!#REF!</definedName>
    <definedName name="BLPH39" hidden="1">'[13]Grafico I.5 C. Neg'!#REF!</definedName>
    <definedName name="BLPH4" localSheetId="1" hidden="1">#REF!</definedName>
    <definedName name="BLPH4" localSheetId="2" hidden="1">#REF!</definedName>
    <definedName name="BLPH4" localSheetId="5" hidden="1">#REF!</definedName>
    <definedName name="BLPH4" localSheetId="6" hidden="1">#REF!</definedName>
    <definedName name="BLPH4" hidden="1">#REF!</definedName>
    <definedName name="BLPH40" localSheetId="2" hidden="1">'[13]Grafico I.5 C. Neg'!#REF!</definedName>
    <definedName name="BLPH40" localSheetId="5" hidden="1">'[14]Grafico I.5 C. Neg'!#REF!</definedName>
    <definedName name="BLPH40" localSheetId="6" hidden="1">'[14]Grafico I.5 C. Neg'!#REF!</definedName>
    <definedName name="BLPH40" hidden="1">'[13]Grafico I.5 C. Neg'!#REF!</definedName>
    <definedName name="BLPH41" localSheetId="2" hidden="1">'[13]Grafico I.5 C. Neg'!#REF!</definedName>
    <definedName name="BLPH41" localSheetId="5" hidden="1">'[14]Grafico I.5 C. Neg'!#REF!</definedName>
    <definedName name="BLPH41" localSheetId="6" hidden="1">'[14]Grafico I.5 C. Neg'!#REF!</definedName>
    <definedName name="BLPH41" hidden="1">'[13]Grafico I.5 C. Neg'!#REF!</definedName>
    <definedName name="BLPH42" localSheetId="2" hidden="1">'[13]Grafico I.5 C. Neg'!#REF!</definedName>
    <definedName name="BLPH42" localSheetId="5" hidden="1">'[14]Grafico I.5 C. Neg'!#REF!</definedName>
    <definedName name="BLPH42" localSheetId="6" hidden="1">'[14]Grafico I.5 C. Neg'!#REF!</definedName>
    <definedName name="BLPH42" hidden="1">'[13]Grafico I.5 C. Neg'!#REF!</definedName>
    <definedName name="BLPH43" localSheetId="2" hidden="1">'[13]Grafico I.5 C. Neg'!#REF!</definedName>
    <definedName name="BLPH43" localSheetId="5" hidden="1">'[14]Grafico I.5 C. Neg'!#REF!</definedName>
    <definedName name="BLPH43" localSheetId="6" hidden="1">'[14]Grafico I.5 C. Neg'!#REF!</definedName>
    <definedName name="BLPH43" hidden="1">'[13]Grafico I.5 C. Neg'!#REF!</definedName>
    <definedName name="BLPH44" localSheetId="2" hidden="1">'[13]Grafico I.5 C. Neg'!#REF!</definedName>
    <definedName name="BLPH44" localSheetId="5" hidden="1">'[14]Grafico I.5 C. Neg'!#REF!</definedName>
    <definedName name="BLPH44" localSheetId="6" hidden="1">'[14]Grafico I.5 C. Neg'!#REF!</definedName>
    <definedName name="BLPH44" hidden="1">'[13]Grafico I.5 C. Neg'!#REF!</definedName>
    <definedName name="BLPH45" localSheetId="2" hidden="1">'[13]Grafico I.5 C. Neg'!#REF!</definedName>
    <definedName name="BLPH45" localSheetId="5" hidden="1">'[14]Grafico I.5 C. Neg'!#REF!</definedName>
    <definedName name="BLPH45" localSheetId="6" hidden="1">'[14]Grafico I.5 C. Neg'!#REF!</definedName>
    <definedName name="BLPH45" hidden="1">'[13]Grafico I.5 C. Neg'!#REF!</definedName>
    <definedName name="BLPH46" localSheetId="2" hidden="1">'[13]Grafico I.5 C. Neg'!#REF!</definedName>
    <definedName name="BLPH46" localSheetId="5" hidden="1">'[14]Grafico I.5 C. Neg'!#REF!</definedName>
    <definedName name="BLPH46" localSheetId="6" hidden="1">'[14]Grafico I.5 C. Neg'!#REF!</definedName>
    <definedName name="BLPH46" hidden="1">'[13]Grafico I.5 C. Neg'!#REF!</definedName>
    <definedName name="BLPH47" localSheetId="2" hidden="1">'[13]Grafico I.5 C. Neg'!#REF!</definedName>
    <definedName name="BLPH47" localSheetId="5" hidden="1">'[14]Grafico I.5 C. Neg'!#REF!</definedName>
    <definedName name="BLPH47" localSheetId="6" hidden="1">'[14]Grafico I.5 C. Neg'!#REF!</definedName>
    <definedName name="BLPH47" hidden="1">'[13]Grafico I.5 C. Neg'!#REF!</definedName>
    <definedName name="BLPH48" localSheetId="2" hidden="1">'[13]Grafico I.5 C. Neg'!#REF!</definedName>
    <definedName name="BLPH48" localSheetId="5" hidden="1">'[14]Grafico I.5 C. Neg'!#REF!</definedName>
    <definedName name="BLPH48" localSheetId="6" hidden="1">'[14]Grafico I.5 C. Neg'!#REF!</definedName>
    <definedName name="BLPH48" hidden="1">'[13]Grafico I.5 C. Neg'!#REF!</definedName>
    <definedName name="BLPH49" localSheetId="2" hidden="1">'[13]Grafico I.5 C. Neg'!#REF!</definedName>
    <definedName name="BLPH49" localSheetId="5" hidden="1">'[14]Grafico I.5 C. Neg'!#REF!</definedName>
    <definedName name="BLPH49" localSheetId="6" hidden="1">'[14]Grafico I.5 C. Neg'!#REF!</definedName>
    <definedName name="BLPH49" hidden="1">'[13]Grafico I.5 C. Neg'!#REF!</definedName>
    <definedName name="BLPH5" localSheetId="1" hidden="1">#REF!</definedName>
    <definedName name="BLPH5" localSheetId="2" hidden="1">#REF!</definedName>
    <definedName name="BLPH5" localSheetId="5" hidden="1">#REF!</definedName>
    <definedName name="BLPH5" localSheetId="6" hidden="1">#REF!</definedName>
    <definedName name="BLPH5" hidden="1">#REF!</definedName>
    <definedName name="BLPH50" localSheetId="2" hidden="1">'[13]Grafico I.5 C. Neg'!#REF!</definedName>
    <definedName name="BLPH50" localSheetId="5" hidden="1">'[14]Grafico I.5 C. Neg'!#REF!</definedName>
    <definedName name="BLPH50" localSheetId="6" hidden="1">'[14]Grafico I.5 C. Neg'!#REF!</definedName>
    <definedName name="BLPH50" hidden="1">'[13]Grafico I.5 C. Neg'!#REF!</definedName>
    <definedName name="BLPH51" localSheetId="2" hidden="1">'[13]Grafico I.5 C. Neg'!#REF!</definedName>
    <definedName name="BLPH51" localSheetId="5" hidden="1">'[14]Grafico I.5 C. Neg'!#REF!</definedName>
    <definedName name="BLPH51" localSheetId="6" hidden="1">'[14]Grafico I.5 C. Neg'!#REF!</definedName>
    <definedName name="BLPH51" hidden="1">'[13]Grafico I.5 C. Neg'!#REF!</definedName>
    <definedName name="BLPH52" localSheetId="5" hidden="1">'[14]Grafico I.5 C. Neg'!$D$5</definedName>
    <definedName name="BLPH52" localSheetId="6" hidden="1">'[14]Grafico I.5 C. Neg'!$D$5</definedName>
    <definedName name="BLPH52" hidden="1">'[13]Grafico I.5 C. Neg'!$D$5</definedName>
    <definedName name="BLPH53" localSheetId="1" hidden="1">'[13]Grafico I.5 C. Neg'!#REF!</definedName>
    <definedName name="BLPH53" localSheetId="2" hidden="1">'[13]Grafico I.5 C. Neg'!#REF!</definedName>
    <definedName name="BLPH53" localSheetId="5" hidden="1">'[14]Grafico I.5 C. Neg'!#REF!</definedName>
    <definedName name="BLPH53" localSheetId="6" hidden="1">'[14]Grafico I.5 C. Neg'!#REF!</definedName>
    <definedName name="BLPH53" hidden="1">'[13]Grafico I.5 C. Neg'!#REF!</definedName>
    <definedName name="BLPH54" localSheetId="1" hidden="1">'[13]Grafico I.5 C. Neg'!#REF!</definedName>
    <definedName name="BLPH54" localSheetId="2" hidden="1">'[13]Grafico I.5 C. Neg'!#REF!</definedName>
    <definedName name="BLPH54" localSheetId="5" hidden="1">'[14]Grafico I.5 C. Neg'!#REF!</definedName>
    <definedName name="BLPH54" localSheetId="6" hidden="1">'[14]Grafico I.5 C. Neg'!#REF!</definedName>
    <definedName name="BLPH54" hidden="1">'[13]Grafico I.5 C. Neg'!#REF!</definedName>
    <definedName name="BLPH55" localSheetId="1" hidden="1">'[13]Grafico I.5 C. Neg'!#REF!</definedName>
    <definedName name="BLPH55" localSheetId="2" hidden="1">'[13]Grafico I.5 C. Neg'!#REF!</definedName>
    <definedName name="BLPH55" localSheetId="5" hidden="1">'[14]Grafico I.5 C. Neg'!#REF!</definedName>
    <definedName name="BLPH55" localSheetId="6" hidden="1">'[14]Grafico I.5 C. Neg'!#REF!</definedName>
    <definedName name="BLPH55" hidden="1">'[13]Grafico I.5 C. Neg'!#REF!</definedName>
    <definedName name="BLPH56" localSheetId="1" hidden="1">'[13]Grafico I.5 C. Neg'!#REF!</definedName>
    <definedName name="BLPH56" localSheetId="2" hidden="1">'[13]Grafico I.5 C. Neg'!#REF!</definedName>
    <definedName name="BLPH56" localSheetId="5" hidden="1">'[14]Grafico I.5 C. Neg'!#REF!</definedName>
    <definedName name="BLPH56" localSheetId="6" hidden="1">'[14]Grafico I.5 C. Neg'!#REF!</definedName>
    <definedName name="BLPH56" hidden="1">'[13]Grafico I.5 C. Neg'!#REF!</definedName>
    <definedName name="BLPH57" localSheetId="2" hidden="1">'[13]Grafico I.5 C. Neg'!#REF!</definedName>
    <definedName name="BLPH57" localSheetId="5" hidden="1">'[14]Grafico I.5 C. Neg'!#REF!</definedName>
    <definedName name="BLPH57" localSheetId="6" hidden="1">'[14]Grafico I.5 C. Neg'!#REF!</definedName>
    <definedName name="BLPH57" hidden="1">'[13]Grafico I.5 C. Neg'!#REF!</definedName>
    <definedName name="BLPH58" localSheetId="2" hidden="1">'[13]Grafico I.5 C. Neg'!#REF!</definedName>
    <definedName name="BLPH58" localSheetId="5" hidden="1">'[14]Grafico I.5 C. Neg'!#REF!</definedName>
    <definedName name="BLPH58" localSheetId="6" hidden="1">'[14]Grafico I.5 C. Neg'!#REF!</definedName>
    <definedName name="BLPH58" hidden="1">'[13]Grafico I.5 C. Neg'!#REF!</definedName>
    <definedName name="BLPH59" localSheetId="2" hidden="1">'[13]Grafico I.5 C. Neg'!#REF!</definedName>
    <definedName name="BLPH59" localSheetId="5" hidden="1">'[14]Grafico I.5 C. Neg'!#REF!</definedName>
    <definedName name="BLPH59" localSheetId="6" hidden="1">'[14]Grafico I.5 C. Neg'!#REF!</definedName>
    <definedName name="BLPH59" hidden="1">'[13]Grafico I.5 C. Neg'!#REF!</definedName>
    <definedName name="BLPH6" localSheetId="1" hidden="1">#REF!</definedName>
    <definedName name="BLPH6" localSheetId="2" hidden="1">#REF!</definedName>
    <definedName name="BLPH6" localSheetId="5" hidden="1">#REF!</definedName>
    <definedName name="BLPH6" localSheetId="6" hidden="1">#REF!</definedName>
    <definedName name="BLPH6" hidden="1">#REF!</definedName>
    <definedName name="BLPH60" localSheetId="2" hidden="1">'[13]Grafico I.5 C. Neg'!#REF!</definedName>
    <definedName name="BLPH60" localSheetId="5" hidden="1">'[14]Grafico I.5 C. Neg'!#REF!</definedName>
    <definedName name="BLPH60" localSheetId="6" hidden="1">'[14]Grafico I.5 C. Neg'!#REF!</definedName>
    <definedName name="BLPH60" hidden="1">'[13]Grafico I.5 C. Neg'!#REF!</definedName>
    <definedName name="BLPH61" localSheetId="2" hidden="1">'[13]Grafico I.5 C. Neg'!#REF!</definedName>
    <definedName name="BLPH61" localSheetId="5" hidden="1">'[14]Grafico I.5 C. Neg'!#REF!</definedName>
    <definedName name="BLPH61" localSheetId="6" hidden="1">'[14]Grafico I.5 C. Neg'!#REF!</definedName>
    <definedName name="BLPH61" hidden="1">'[13]Grafico I.5 C. Neg'!#REF!</definedName>
    <definedName name="BLPH62" localSheetId="2" hidden="1">'[13]Grafico I.5 C. Neg'!#REF!</definedName>
    <definedName name="BLPH62" localSheetId="5" hidden="1">'[14]Grafico I.5 C. Neg'!#REF!</definedName>
    <definedName name="BLPH62" localSheetId="6" hidden="1">'[14]Grafico I.5 C. Neg'!#REF!</definedName>
    <definedName name="BLPH62" hidden="1">'[13]Grafico I.5 C. Neg'!#REF!</definedName>
    <definedName name="BLPH63" localSheetId="2" hidden="1">'[13]Grafico I.5 C. Neg'!#REF!</definedName>
    <definedName name="BLPH63" localSheetId="5" hidden="1">'[14]Grafico I.5 C. Neg'!#REF!</definedName>
    <definedName name="BLPH63" localSheetId="6" hidden="1">'[14]Grafico I.5 C. Neg'!#REF!</definedName>
    <definedName name="BLPH63" hidden="1">'[13]Grafico I.5 C. Neg'!#REF!</definedName>
    <definedName name="BLPH64" localSheetId="2" hidden="1">'[13]Grafico I.5 C. Neg'!#REF!</definedName>
    <definedName name="BLPH64" localSheetId="5" hidden="1">'[14]Grafico I.5 C. Neg'!#REF!</definedName>
    <definedName name="BLPH64" localSheetId="6" hidden="1">'[14]Grafico I.5 C. Neg'!#REF!</definedName>
    <definedName name="BLPH64" hidden="1">'[13]Grafico I.5 C. Neg'!#REF!</definedName>
    <definedName name="BLPH66" localSheetId="2" hidden="1">'[13]Grafico I.5 C. Neg'!#REF!</definedName>
    <definedName name="BLPH66" localSheetId="5" hidden="1">'[14]Grafico I.5 C. Neg'!#REF!</definedName>
    <definedName name="BLPH66" localSheetId="6" hidden="1">'[14]Grafico I.5 C. Neg'!#REF!</definedName>
    <definedName name="BLPH66" hidden="1">'[13]Grafico I.5 C. Neg'!#REF!</definedName>
    <definedName name="BLPH67" localSheetId="2" hidden="1">'[13]Grafico I.5 C. Neg'!#REF!</definedName>
    <definedName name="BLPH67" localSheetId="5" hidden="1">'[14]Grafico I.5 C. Neg'!#REF!</definedName>
    <definedName name="BLPH67" localSheetId="6" hidden="1">'[14]Grafico I.5 C. Neg'!#REF!</definedName>
    <definedName name="BLPH67" hidden="1">'[13]Grafico I.5 C. Neg'!#REF!</definedName>
    <definedName name="BLPH68" localSheetId="2" hidden="1">'[13]Grafico I.5 C. Neg'!#REF!</definedName>
    <definedName name="BLPH68" localSheetId="5" hidden="1">'[14]Grafico I.5 C. Neg'!#REF!</definedName>
    <definedName name="BLPH68" localSheetId="6" hidden="1">'[14]Grafico I.5 C. Neg'!#REF!</definedName>
    <definedName name="BLPH68" hidden="1">'[13]Grafico I.5 C. Neg'!#REF!</definedName>
    <definedName name="BLPH69" localSheetId="2" hidden="1">'[13]Grafico I.5 C. Neg'!#REF!</definedName>
    <definedName name="BLPH69" localSheetId="5" hidden="1">'[14]Grafico I.5 C. Neg'!#REF!</definedName>
    <definedName name="BLPH69" localSheetId="6" hidden="1">'[14]Grafico I.5 C. Neg'!#REF!</definedName>
    <definedName name="BLPH69" hidden="1">'[13]Grafico I.5 C. Neg'!#REF!</definedName>
    <definedName name="BLPH7" localSheetId="1" hidden="1">#REF!</definedName>
    <definedName name="BLPH7" localSheetId="2" hidden="1">#REF!</definedName>
    <definedName name="BLPH7" localSheetId="5" hidden="1">#REF!</definedName>
    <definedName name="BLPH7" localSheetId="6" hidden="1">#REF!</definedName>
    <definedName name="BLPH7" hidden="1">#REF!</definedName>
    <definedName name="BLPH70" localSheetId="2" hidden="1">'[13]Grafico I.5 C. Neg'!#REF!</definedName>
    <definedName name="BLPH70" localSheetId="5" hidden="1">'[14]Grafico I.5 C. Neg'!#REF!</definedName>
    <definedName name="BLPH70" localSheetId="6" hidden="1">'[14]Grafico I.5 C. Neg'!#REF!</definedName>
    <definedName name="BLPH70" hidden="1">'[13]Grafico I.5 C. Neg'!#REF!</definedName>
    <definedName name="BLPH71" localSheetId="2" hidden="1">'[13]Grafico I.5 C. Neg'!#REF!</definedName>
    <definedName name="BLPH71" localSheetId="5" hidden="1">'[14]Grafico I.5 C. Neg'!#REF!</definedName>
    <definedName name="BLPH71" localSheetId="6" hidden="1">'[14]Grafico I.5 C. Neg'!#REF!</definedName>
    <definedName name="BLPH71" hidden="1">'[13]Grafico I.5 C. Neg'!#REF!</definedName>
    <definedName name="BLPH72" localSheetId="2" hidden="1">'[13]Grafico I.5 C. Neg'!#REF!</definedName>
    <definedName name="BLPH72" localSheetId="5" hidden="1">'[14]Grafico I.5 C. Neg'!#REF!</definedName>
    <definedName name="BLPH72" localSheetId="6" hidden="1">'[14]Grafico I.5 C. Neg'!#REF!</definedName>
    <definedName name="BLPH72" hidden="1">'[13]Grafico I.5 C. Neg'!#REF!</definedName>
    <definedName name="BLPH73" localSheetId="2" hidden="1">'[13]Grafico I.5 C. Neg'!#REF!</definedName>
    <definedName name="BLPH73" localSheetId="5" hidden="1">'[14]Grafico I.5 C. Neg'!#REF!</definedName>
    <definedName name="BLPH73" localSheetId="6" hidden="1">'[14]Grafico I.5 C. Neg'!#REF!</definedName>
    <definedName name="BLPH73" hidden="1">'[13]Grafico I.5 C. Neg'!#REF!</definedName>
    <definedName name="BLPH74" localSheetId="2" hidden="1">'[13]Grafico I.5 C. Neg'!#REF!</definedName>
    <definedName name="BLPH74" localSheetId="5" hidden="1">'[14]Grafico I.5 C. Neg'!#REF!</definedName>
    <definedName name="BLPH74" localSheetId="6" hidden="1">'[14]Grafico I.5 C. Neg'!#REF!</definedName>
    <definedName name="BLPH74" hidden="1">'[13]Grafico I.5 C. Neg'!#REF!</definedName>
    <definedName name="BLPH8" localSheetId="1" hidden="1">#REF!</definedName>
    <definedName name="BLPH8" localSheetId="2" hidden="1">#REF!</definedName>
    <definedName name="BLPH8" localSheetId="5" hidden="1">#REF!</definedName>
    <definedName name="BLPH8" localSheetId="6" hidden="1">#REF!</definedName>
    <definedName name="BLPH8" hidden="1">#REF!</definedName>
    <definedName name="BLPH9" localSheetId="1" hidden="1">[15]italia!#REF!</definedName>
    <definedName name="BLPH9" localSheetId="2" hidden="1">[15]italia!#REF!</definedName>
    <definedName name="BLPH9" localSheetId="5" hidden="1">'[11]Base Comm'!$S$31</definedName>
    <definedName name="BLPH9" localSheetId="6" hidden="1">'[11]Base Comm'!$S$31</definedName>
    <definedName name="BLPH9" hidden="1">[15]italia!#REF!</definedName>
    <definedName name="bn" localSheetId="1" hidden="1">{"'előző év december'!$A$2:$CP$214"}</definedName>
    <definedName name="bn" localSheetId="2" hidden="1">{"'előző év december'!$A$2:$CP$214"}</definedName>
    <definedName name="bn" localSheetId="5" hidden="1">{"'előző év december'!$A$2:$CP$214"}</definedName>
    <definedName name="bn" localSheetId="6" hidden="1">{"'előző év december'!$A$2:$CP$214"}</definedName>
    <definedName name="bn" hidden="1">{"'előző év december'!$A$2:$CP$214"}</definedName>
    <definedName name="calamidad" localSheetId="2" hidden="1">#REF!</definedName>
    <definedName name="calamidad" localSheetId="5" hidden="1">#REF!</definedName>
    <definedName name="calamidad" hidden="1">#REF!</definedName>
    <definedName name="ccc" localSheetId="2" hidden="1">#REF!</definedName>
    <definedName name="ccc" localSheetId="5" hidden="1">#REF!</definedName>
    <definedName name="ccc" localSheetId="6" hidden="1">#REF!</definedName>
    <definedName name="ccc" hidden="1">#REF!</definedName>
    <definedName name="ccx" localSheetId="2" hidden="1">#REF!</definedName>
    <definedName name="ccx" localSheetId="5" hidden="1">#REF!</definedName>
    <definedName name="ccx" localSheetId="6" hidden="1">#REF!</definedName>
    <definedName name="ccx" hidden="1">#REF!</definedName>
    <definedName name="cdbdfb" localSheetId="2" hidden="1">'[16]Grafico I.5 C. Neg'!#REF!</definedName>
    <definedName name="cdbdfb" localSheetId="5" hidden="1">'[16]Grafico I.5 C. Neg'!#REF!</definedName>
    <definedName name="cdbdfb" localSheetId="6"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5" hidden="1">{"'előző év december'!$A$2:$CP$214"}</definedName>
    <definedName name="cpr" localSheetId="6"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5" hidden="1">{"'előző év december'!$A$2:$CP$214"}</definedName>
    <definedName name="cprsa" localSheetId="6"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5" hidden="1">{"'előző év december'!$A$2:$CP$214"}</definedName>
    <definedName name="cx" localSheetId="6" hidden="1">{"'előző év december'!$A$2:$CP$214"}</definedName>
    <definedName name="cx" hidden="1">{"'előző év december'!$A$2:$CP$214"}</definedName>
    <definedName name="dasd3wqeqas" localSheetId="2" hidden="1">#REF!</definedName>
    <definedName name="dasd3wqeqas" localSheetId="5" hidden="1">#REF!</definedName>
    <definedName name="dasd3wqeqas" localSheetId="6"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5" hidden="1">#REF!</definedName>
    <definedName name="dfFAdfaF" localSheetId="6" hidden="1">#REF!</definedName>
    <definedName name="dfFAdfaF" hidden="1">#REF!</definedName>
    <definedName name="dfhdyjdrtgh" localSheetId="1" hidden="1">#REF!</definedName>
    <definedName name="dfhdyjdrtgh" localSheetId="2" hidden="1">#REF!</definedName>
    <definedName name="dfhdyjdrtgh" localSheetId="5" hidden="1">#REF!</definedName>
    <definedName name="dfhdyjdrtgh" localSheetId="6" hidden="1">#REF!</definedName>
    <definedName name="dfhdyjdrtgh" hidden="1">#REF!</definedName>
    <definedName name="dhjdhjg" localSheetId="1" hidden="1">#REF!</definedName>
    <definedName name="dhjdhjg" localSheetId="2" hidden="1">#REF!</definedName>
    <definedName name="dhjdhjg" localSheetId="5" hidden="1">#REF!</definedName>
    <definedName name="dhjdhjg" localSheetId="6"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5" hidden="1">#REF!</definedName>
    <definedName name="dyj" localSheetId="6" hidden="1">#REF!</definedName>
    <definedName name="dyj" hidden="1">#REF!</definedName>
    <definedName name="dyjdtjdt" localSheetId="1" hidden="1">#REF!</definedName>
    <definedName name="dyjdtjdt" localSheetId="2" hidden="1">#REF!</definedName>
    <definedName name="dyjdtjdt" localSheetId="5" hidden="1">#REF!</definedName>
    <definedName name="dyjdtjdt" localSheetId="6"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5" hidden="1">{"'előző év december'!$A$2:$CP$214"}</definedName>
    <definedName name="edr" localSheetId="6" hidden="1">{"'előző év december'!$A$2:$CP$214"}</definedName>
    <definedName name="edr" hidden="1">{"'előző év december'!$A$2:$CP$214"}</definedName>
    <definedName name="eedfsdf" localSheetId="2" hidden="1">#REF!</definedName>
    <definedName name="eedfsdf" localSheetId="5" hidden="1">#REF!</definedName>
    <definedName name="eedfsdf" localSheetId="6" hidden="1">#REF!</definedName>
    <definedName name="eedfsdf" hidden="1">#REF!</definedName>
    <definedName name="err" localSheetId="2" hidden="1">#REF!</definedName>
    <definedName name="err" localSheetId="5" hidden="1">#REF!</definedName>
    <definedName name="err" localSheetId="6" hidden="1">#REF!</definedName>
    <definedName name="err" hidden="1">#REF!</definedName>
    <definedName name="errrr" localSheetId="2" hidden="1">#REF!</definedName>
    <definedName name="errrr" localSheetId="5" hidden="1">#REF!</definedName>
    <definedName name="errrr" hidden="1">#REF!</definedName>
    <definedName name="ert" localSheetId="1" hidden="1">{"'előző év december'!$A$2:$CP$214"}</definedName>
    <definedName name="ert" localSheetId="2" hidden="1">{"'előző év december'!$A$2:$CP$214"}</definedName>
    <definedName name="ert" localSheetId="5" hidden="1">{"'előző év december'!$A$2:$CP$214"}</definedName>
    <definedName name="ert" localSheetId="6"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5" hidden="1">{"'előző év december'!$A$2:$CP$214"}</definedName>
    <definedName name="ertertwertwert" localSheetId="6" hidden="1">{"'előző év december'!$A$2:$CP$214"}</definedName>
    <definedName name="ertertwertwert" hidden="1">{"'előző év december'!$A$2:$CP$214"}</definedName>
    <definedName name="esfdaqd" localSheetId="2" hidden="1">#REF!</definedName>
    <definedName name="esfdaqd" localSheetId="5" hidden="1">#REF!</definedName>
    <definedName name="esfdaqd" localSheetId="6"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5" hidden="1">#REF!</definedName>
    <definedName name="fdFsdf" localSheetId="6"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ersdsdf" hidden="1">'[17]Chart 6'!$C$26:$AB$26</definedName>
    <definedName name="ff" localSheetId="1" hidden="1">{"'előző év december'!$A$2:$CP$214"}</definedName>
    <definedName name="ff" localSheetId="2" hidden="1">{"'előző év december'!$A$2:$CP$214"}</definedName>
    <definedName name="ff" localSheetId="5" hidden="1">{"'előző év december'!$A$2:$CP$214"}</definedName>
    <definedName name="ff" localSheetId="6" hidden="1">{"'előző év december'!$A$2:$CP$214"}</definedName>
    <definedName name="ff" hidden="1">{"'előző év december'!$A$2:$CP$214"}</definedName>
    <definedName name="ffdd" localSheetId="2" hidden="1">#REF!</definedName>
    <definedName name="ffdd" localSheetId="5" hidden="1">#REF!</definedName>
    <definedName name="ffdd" localSheetId="6" hidden="1">#REF!</definedName>
    <definedName name="ffdd" hidden="1">#REF!</definedName>
    <definedName name="fff" localSheetId="2" hidden="1">#REF!</definedName>
    <definedName name="fff" localSheetId="5" hidden="1">#REF!</definedName>
    <definedName name="fff" hidden="1">#REF!</definedName>
    <definedName name="fffffd" localSheetId="2" hidden="1">#REF!</definedName>
    <definedName name="fffffd" localSheetId="5" hidden="1">#REF!</definedName>
    <definedName name="fffffd" localSheetId="6" hidden="1">#REF!</definedName>
    <definedName name="fffffd" hidden="1">#REF!</definedName>
    <definedName name="ffg" localSheetId="1" hidden="1">{"'előző év december'!$A$2:$CP$214"}</definedName>
    <definedName name="ffg" localSheetId="2" hidden="1">{"'előző év december'!$A$2:$CP$214"}</definedName>
    <definedName name="ffg" localSheetId="5" hidden="1">{"'előző év december'!$A$2:$CP$214"}</definedName>
    <definedName name="ffg" localSheetId="6"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5" hidden="1">{"'előző év december'!$A$2:$CP$214"}</definedName>
    <definedName name="fg" localSheetId="6" hidden="1">{"'előző év december'!$A$2:$CP$214"}</definedName>
    <definedName name="fg" hidden="1">{"'előző év december'!$A$2:$CP$214"}</definedName>
    <definedName name="fi" hidden="1">[2]Datos!$A$205:$A$215</definedName>
    <definedName name="fil" localSheetId="1" hidden="1">#REF!</definedName>
    <definedName name="fil" localSheetId="2" hidden="1">#REF!</definedName>
    <definedName name="fil" localSheetId="5" hidden="1">#REF!</definedName>
    <definedName name="fil" localSheetId="6" hidden="1">#REF!</definedName>
    <definedName name="fil" hidden="1">#REF!</definedName>
    <definedName name="frt" localSheetId="1" hidden="1">{"'előző év december'!$A$2:$CP$214"}</definedName>
    <definedName name="frt" localSheetId="2" hidden="1">{"'előző év december'!$A$2:$CP$214"}</definedName>
    <definedName name="frt" localSheetId="5" hidden="1">{"'előző év december'!$A$2:$CP$214"}</definedName>
    <definedName name="frt" localSheetId="6" hidden="1">{"'előző év december'!$A$2:$CP$214"}</definedName>
    <definedName name="frt" hidden="1">{"'előző év december'!$A$2:$CP$214"}</definedName>
    <definedName name="g_3_g_A1ab" localSheetId="1" hidden="1">{"'Inversión Extranjera'!$A$1:$AG$74","'Inversión Extranjera'!$G$7:$AF$61"}</definedName>
    <definedName name="g_3_g_A1ab" localSheetId="2"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5" hidden="1">#REF!</definedName>
    <definedName name="gfzxhsrtywsrtwt" localSheetId="6"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5" hidden="1">{"'előző év december'!$A$2:$CP$214"}</definedName>
    <definedName name="gh" localSheetId="6" hidden="1">{"'előző év december'!$A$2:$CP$214"}</definedName>
    <definedName name="gh" hidden="1">{"'előző év december'!$A$2:$CP$214"}</definedName>
    <definedName name="ghdhzhghzdhz" localSheetId="2" hidden="1">#REF!</definedName>
    <definedName name="ghdhzhghzdhz" localSheetId="5" hidden="1">#REF!</definedName>
    <definedName name="ghdhzhghzdhz" localSheetId="6" hidden="1">#REF!</definedName>
    <definedName name="ghdhzhghzdhz" hidden="1">#REF!</definedName>
    <definedName name="ghj" localSheetId="1" hidden="1">{"'előző év december'!$A$2:$CP$214"}</definedName>
    <definedName name="ghj" localSheetId="2" hidden="1">{"'előző év december'!$A$2:$CP$214"}</definedName>
    <definedName name="ghj" localSheetId="5" hidden="1">{"'előző év december'!$A$2:$CP$214"}</definedName>
    <definedName name="ghj" localSheetId="6"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5" hidden="1">{"'Hoja1'!$A$2:$O$33"}</definedName>
    <definedName name="Gráfico_IV.1" localSheetId="6" hidden="1">{"'Hoja1'!$A$2:$O$33"}</definedName>
    <definedName name="Gráfico_IV.1" hidden="1">{"'Hoja1'!$A$2:$O$33"}</definedName>
    <definedName name="grafico2" localSheetId="2" hidden="1">#REF!</definedName>
    <definedName name="grafico2" localSheetId="5" hidden="1">#REF!</definedName>
    <definedName name="grafico2" hidden="1">#REF!</definedName>
    <definedName name="graph1" localSheetId="2" hidden="1">#REF!</definedName>
    <definedName name="graph1" localSheetId="5" hidden="1">#REF!</definedName>
    <definedName name="graph1" hidden="1">#REF!</definedName>
    <definedName name="Graph31" localSheetId="2" hidden="1">#REF!</definedName>
    <definedName name="Graph31" localSheetId="5" hidden="1">#REF!</definedName>
    <definedName name="Graph31" hidden="1">#REF!</definedName>
    <definedName name="h1b" localSheetId="2" hidden="1">#REF!</definedName>
    <definedName name="h1b" localSheetId="5" hidden="1">#REF!</definedName>
    <definedName name="h1b" localSheetId="6" hidden="1">#REF!</definedName>
    <definedName name="h1b" hidden="1">#REF!</definedName>
    <definedName name="h63y34" localSheetId="2" hidden="1">'[18]Grafico I.5 C. Neg'!#REF!</definedName>
    <definedName name="h63y34" localSheetId="5" hidden="1">'[18]Grafico I.5 C. Neg'!#REF!</definedName>
    <definedName name="h63y34" localSheetId="6" hidden="1">'[18]Grafico I.5 C. Neg'!#REF!</definedName>
    <definedName name="h63y34" hidden="1">'[18]Grafico I.5 C. Neg'!#REF!</definedName>
    <definedName name="HF" localSheetId="1" hidden="1">#REF!</definedName>
    <definedName name="HF" localSheetId="2" hidden="1">#REF!</definedName>
    <definedName name="HF" localSheetId="5" hidden="1">#REF!</definedName>
    <definedName name="HF" localSheetId="6" hidden="1">#REF!</definedName>
    <definedName name="HF" hidden="1">#REF!</definedName>
    <definedName name="hgf" localSheetId="1" hidden="1">{"'előző év december'!$A$2:$CP$214"}</definedName>
    <definedName name="hgf" localSheetId="2" hidden="1">{"'előző év december'!$A$2:$CP$214"}</definedName>
    <definedName name="hgf" localSheetId="5" hidden="1">{"'előző év december'!$A$2:$CP$214"}</definedName>
    <definedName name="hgf" localSheetId="6"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5" hidden="1">{"'Internet2'!$A$1:$F$62"}</definedName>
    <definedName name="HTML_Control" localSheetId="6" hidden="1">{"'Internet2'!$A$1:$F$62"}</definedName>
    <definedName name="HTML_Control" localSheetId="8" hidden="1">{"'ef'!$A$1:$I$112"}</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5" hidden="1">{"'előző év december'!$A$2:$CP$214"}</definedName>
    <definedName name="HTML_Controll2" localSheetId="6"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5" hidden="1">{"'előző év december'!$A$2:$CP$214"}</definedName>
    <definedName name="html_f" localSheetId="6" hidden="1">{"'előző év december'!$A$2:$CP$214"}</definedName>
    <definedName name="html_f" hidden="1">{"'előző év december'!$A$2:$CP$214"}</definedName>
    <definedName name="HTML_Header" localSheetId="5" hidden="1">""</definedName>
    <definedName name="HTML_Header" localSheetId="6" hidden="1">""</definedName>
    <definedName name="HTML_Header" localSheetId="8" hidden="1">""</definedName>
    <definedName name="HTML_Header" hidden="1">"Inversión Extranjera"</definedName>
    <definedName name="HTML_LastUpdate" localSheetId="5" hidden="1">"12-07-2000"</definedName>
    <definedName name="HTML_LastUpdate" localSheetId="6" hidden="1">"12-07-2000"</definedName>
    <definedName name="HTML_LastUpdate" localSheetId="8" hidden="1">"28-01-2000"</definedName>
    <definedName name="HTML_LastUpdate" hidden="1">"02-02-2000"</definedName>
    <definedName name="HTML_LineAfter" localSheetId="5" hidden="1">FALSE</definedName>
    <definedName name="HTML_LineAfter" localSheetId="6" hidden="1">FALSE</definedName>
    <definedName name="HTML_LineAfter" localSheetId="8" hidden="1">FALSE</definedName>
    <definedName name="HTML_LineAfter" hidden="1">TRUE</definedName>
    <definedName name="HTML_LineBefore" localSheetId="5" hidden="1">FALSE</definedName>
    <definedName name="HTML_LineBefore" localSheetId="6" hidden="1">FALSE</definedName>
    <definedName name="HTML_LineBefore" localSheetId="8" hidden="1">FALSE</definedName>
    <definedName name="HTML_LineBefore" hidden="1">TRUE</definedName>
    <definedName name="HTML_Name" localSheetId="5" hidden="1">"Luis Salomó Saavedra"</definedName>
    <definedName name="HTML_Name" localSheetId="6" hidden="1">"Luis Salomó Saavedra"</definedName>
    <definedName name="HTML_Name" localSheetId="8"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5" hidden="1">"F:\USR\LSALOMO\trabajo\Expectativas\evolución.htm"</definedName>
    <definedName name="HTML_PathFile" localSheetId="6" hidden="1">"F:\USR\LSALOMO\trabajo\Expectativas\evolución.htm"</definedName>
    <definedName name="HTML_PathFile" localSheetId="8" hidden="1">"F:\USR\LSALOMO\Expectativas\encuesta.htm"</definedName>
    <definedName name="HTML_PathFile" hidden="1">"C:\Mis documentos\HTML.htm"</definedName>
    <definedName name="HTML_Title" localSheetId="5" hidden="1">""</definedName>
    <definedName name="HTML_Title" localSheetId="6" hidden="1">""</definedName>
    <definedName name="HTML_Title" localSheetId="8"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5" hidden="1">{"'Basic'!$A$1:$F$96"}</definedName>
    <definedName name="huh" localSheetId="6"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5" hidden="1">#REF!</definedName>
    <definedName name="ilguilgu" localSheetId="6" hidden="1">#REF!</definedName>
    <definedName name="ilguilgu" hidden="1">#REF!</definedName>
    <definedName name="iooo" localSheetId="1" hidden="1">#REF!</definedName>
    <definedName name="iooo" localSheetId="2" hidden="1">#REF!</definedName>
    <definedName name="iooo" localSheetId="5" hidden="1">#REF!</definedName>
    <definedName name="iooo" localSheetId="6" hidden="1">#REF!</definedName>
    <definedName name="iooo" hidden="1">#REF!</definedName>
    <definedName name="j" localSheetId="1" hidden="1">#REF!</definedName>
    <definedName name="j" localSheetId="2" hidden="1">#REF!</definedName>
    <definedName name="j" localSheetId="5" hidden="1">#REF!</definedName>
    <definedName name="j" localSheetId="6" hidden="1">#REF!</definedName>
    <definedName name="j" hidden="1">#REF!</definedName>
    <definedName name="jdjd" localSheetId="2" hidden="1">#REF!</definedName>
    <definedName name="jdjd" localSheetId="5" hidden="1">#REF!</definedName>
    <definedName name="jdjd" hidden="1">#REF!</definedName>
    <definedName name="jhg" localSheetId="2" hidden="1">#REF!</definedName>
    <definedName name="jhg" localSheetId="5"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5" hidden="1">{"'előző év december'!$A$2:$CP$214"}</definedName>
    <definedName name="nm" localSheetId="6"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5" hidden="1">#REF!</definedName>
    <definedName name="nombre01" localSheetId="6" hidden="1">#REF!</definedName>
    <definedName name="nombre01" hidden="1">#REF!</definedName>
    <definedName name="nombre02" localSheetId="1" hidden="1">#REF!</definedName>
    <definedName name="nombre02" localSheetId="2" hidden="1">#REF!</definedName>
    <definedName name="nombre02" localSheetId="5" hidden="1">#REF!</definedName>
    <definedName name="nombre02" localSheetId="6" hidden="1">#REF!</definedName>
    <definedName name="nombre02" hidden="1">#REF!</definedName>
    <definedName name="nuevo1" localSheetId="1" hidden="1">#REF!</definedName>
    <definedName name="nuevo1" localSheetId="2" hidden="1">#REF!</definedName>
    <definedName name="nuevo1" localSheetId="5" hidden="1">#REF!</definedName>
    <definedName name="nuevo1" localSheetId="6" hidden="1">#REF!</definedName>
    <definedName name="nuevo1" hidden="1">#REF!</definedName>
    <definedName name="ouut" localSheetId="1" hidden="1">{"srtot",#N/A,FALSE,"SR";"b2.9095",#N/A,FALSE,"SR"}</definedName>
    <definedName name="ouut" localSheetId="2"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piouttiot" localSheetId="1" hidden="1">#REF!</definedName>
    <definedName name="piouttiot" localSheetId="2" hidden="1">#REF!</definedName>
    <definedName name="piouttiot" localSheetId="5" hidden="1">#REF!</definedName>
    <definedName name="piouttiot" localSheetId="6" hidden="1">#REF!</definedName>
    <definedName name="piouttiot" hidden="1">#REF!</definedName>
    <definedName name="pp" hidden="1">'[19]Base Comm'!$G$31</definedName>
    <definedName name="PRUEBA" localSheetId="1" hidden="1">'[18]Grafico I.5 C. Neg'!#REF!</definedName>
    <definedName name="PRUEBA" localSheetId="2" hidden="1">'[18]Grafico I.5 C. Neg'!#REF!</definedName>
    <definedName name="PRUEBA" localSheetId="5" hidden="1">'[18]Grafico I.5 C. Neg'!#REF!</definedName>
    <definedName name="PRUEBA" localSheetId="6" hidden="1">'[18]Grafico I.5 C. Neg'!#REF!</definedName>
    <definedName name="PRUEBA" hidden="1">'[18]Grafico I.5 C. Neg'!#REF!</definedName>
    <definedName name="qw" localSheetId="1" hidden="1">{"'Inversión Extranjera'!$A$1:$AG$74","'Inversión Extranjera'!$G$7:$AF$61"}</definedName>
    <definedName name="qw" localSheetId="2"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5" hidden="1">#REF!</definedName>
    <definedName name="qwd" localSheetId="6" hidden="1">#REF!</definedName>
    <definedName name="qwd" hidden="1">#REF!</definedName>
    <definedName name="qwerw" localSheetId="1" hidden="1">{"'előző év december'!$A$2:$CP$214"}</definedName>
    <definedName name="qwerw" localSheetId="2" hidden="1">{"'előző év december'!$A$2:$CP$214"}</definedName>
    <definedName name="qwerw" localSheetId="5" hidden="1">{"'előző év december'!$A$2:$CP$214"}</definedName>
    <definedName name="qwerw" localSheetId="6" hidden="1">{"'előző év december'!$A$2:$CP$214"}</definedName>
    <definedName name="qwerw" hidden="1">{"'előző év december'!$A$2:$CP$214"}</definedName>
    <definedName name="rg4tg" localSheetId="2" hidden="1">#REF!</definedName>
    <definedName name="rg4tg" localSheetId="5" hidden="1">#REF!</definedName>
    <definedName name="rg4tg" localSheetId="6" hidden="1">#REF!</definedName>
    <definedName name="rg4tg" hidden="1">#REF!</definedName>
    <definedName name="rgaegaega" localSheetId="2" hidden="1">#REF!</definedName>
    <definedName name="rgaegaega" localSheetId="5" hidden="1">#REF!</definedName>
    <definedName name="rgaegaega" hidden="1">#REF!</definedName>
    <definedName name="rrrrrr" localSheetId="2" hidden="1">#REF!</definedName>
    <definedName name="rrrrrr" localSheetId="5" hidden="1">#REF!</definedName>
    <definedName name="rrrrrr" localSheetId="6" hidden="1">#REF!</definedName>
    <definedName name="rrrrrr" hidden="1">#REF!</definedName>
    <definedName name="rt" localSheetId="1" hidden="1">{"'előző év december'!$A$2:$CP$214"}</definedName>
    <definedName name="rt" localSheetId="2" hidden="1">{"'előző év december'!$A$2:$CP$214"}</definedName>
    <definedName name="rt" localSheetId="5" hidden="1">{"'előző év december'!$A$2:$CP$214"}</definedName>
    <definedName name="rt" localSheetId="6"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5" hidden="1">{"'előző év december'!$A$2:$CP$214"}</definedName>
    <definedName name="rte" localSheetId="6"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5" hidden="1">{"'előző év december'!$A$2:$CP$214"}</definedName>
    <definedName name="rtew" localSheetId="6"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5" hidden="1">{"'előző év december'!$A$2:$CP$214"}</definedName>
    <definedName name="rtz" localSheetId="6"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5" hidden="1">#REF!</definedName>
    <definedName name="sadfas" localSheetId="6" hidden="1">#REF!</definedName>
    <definedName name="sadfas" hidden="1">#REF!</definedName>
    <definedName name="sdadf" localSheetId="1" hidden="1">#REF!</definedName>
    <definedName name="sdadf" localSheetId="2" hidden="1">#REF!</definedName>
    <definedName name="sdadf" localSheetId="5" hidden="1">#REF!</definedName>
    <definedName name="sdadf" localSheetId="6" hidden="1">#REF!</definedName>
    <definedName name="sdadf" hidden="1">#REF!</definedName>
    <definedName name="sdas" localSheetId="1" hidden="1">{"'Hoja1'!$A$2:$O$33"}</definedName>
    <definedName name="sdas" localSheetId="2" hidden="1">{"'Hoja1'!$A$2:$O$33"}</definedName>
    <definedName name="sdas" localSheetId="5" hidden="1">{"'Hoja1'!$A$2:$O$33"}</definedName>
    <definedName name="sdas" localSheetId="6" hidden="1">{"'Hoja1'!$A$2:$O$33"}</definedName>
    <definedName name="sdas" hidden="1">{"'Hoja1'!$A$2:$O$33"}</definedName>
    <definedName name="sdfs" localSheetId="1" hidden="1">{"'Hoja1'!$A$2:$O$33"}</definedName>
    <definedName name="sdfs" localSheetId="2" hidden="1">{"'Hoja1'!$A$2:$O$33"}</definedName>
    <definedName name="sdfs" localSheetId="5" hidden="1">{"'Hoja1'!$A$2:$O$33"}</definedName>
    <definedName name="sdfs" localSheetId="6" hidden="1">{"'Hoja1'!$A$2:$O$33"}</definedName>
    <definedName name="sdfs" hidden="1">{"'Hoja1'!$A$2:$O$33"}</definedName>
    <definedName name="sencount" hidden="1">1</definedName>
    <definedName name="sfafa" localSheetId="1" hidden="1">#REF!</definedName>
    <definedName name="sfafa" localSheetId="2" hidden="1">#REF!</definedName>
    <definedName name="sfafa" localSheetId="5" hidden="1">#REF!</definedName>
    <definedName name="sfafa" localSheetId="6"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q" hidden="1">{"'ef'!$A$1:$I$112"}</definedName>
    <definedName name="ss" localSheetId="1" hidden="1">#REF!</definedName>
    <definedName name="ss" localSheetId="2" hidden="1">#REF!</definedName>
    <definedName name="ss" localSheetId="5" hidden="1">#REF!</definedName>
    <definedName name="ss" localSheetId="6" hidden="1">#REF!</definedName>
    <definedName name="ss" hidden="1">#REF!</definedName>
    <definedName name="szxdfghdryjs" localSheetId="1" hidden="1">#REF!</definedName>
    <definedName name="szxdfghdryjs" localSheetId="2" hidden="1">#REF!</definedName>
    <definedName name="szxdfghdryjs" localSheetId="5" hidden="1">#REF!</definedName>
    <definedName name="szxdfghdryjs" localSheetId="6" hidden="1">#REF!</definedName>
    <definedName name="szxdfghdryjs" hidden="1">#REF!</definedName>
    <definedName name="temo" localSheetId="1" hidden="1">{"'Basic'!$A$1:$F$96"}</definedName>
    <definedName name="temo" localSheetId="2" hidden="1">{"'Basic'!$A$1:$F$96"}</definedName>
    <definedName name="temo" localSheetId="5" hidden="1">{"'Basic'!$A$1:$F$96"}</definedName>
    <definedName name="temo" localSheetId="6" hidden="1">{"'Basic'!$A$1:$F$96"}</definedName>
    <definedName name="temo" hidden="1">{"'Basic'!$A$1:$F$96"}</definedName>
    <definedName name="Test" localSheetId="2" hidden="1">'[18]Grafico I.5 C. Neg'!#REF!</definedName>
    <definedName name="Test" localSheetId="5" hidden="1">'[18]Grafico I.5 C. Neg'!#REF!</definedName>
    <definedName name="Test" localSheetId="6" hidden="1">'[18]Grafico I.5 C. Neg'!#REF!</definedName>
    <definedName name="Test" hidden="1">'[18]Grafico I.5 C. Neg'!#REF!</definedName>
    <definedName name="tgz" localSheetId="1" hidden="1">{"'előző év december'!$A$2:$CP$214"}</definedName>
    <definedName name="tgz" localSheetId="2" hidden="1">{"'előző év december'!$A$2:$CP$214"}</definedName>
    <definedName name="tgz" localSheetId="5" hidden="1">{"'előző év december'!$A$2:$CP$214"}</definedName>
    <definedName name="tgz" localSheetId="6"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5" hidden="1">{"'előző év december'!$A$2:$CP$214"}</definedName>
    <definedName name="tre" localSheetId="6" hidden="1">{"'előző év december'!$A$2:$CP$214"}</definedName>
    <definedName name="tre" hidden="1">{"'előző év december'!$A$2:$CP$214"}</definedName>
    <definedName name="trhw" localSheetId="2" hidden="1">'[18]Grafico I.5 C. Neg'!#REF!</definedName>
    <definedName name="trhw" localSheetId="5" hidden="1">'[18]Grafico I.5 C. Neg'!#REF!</definedName>
    <definedName name="trhw" localSheetId="6" hidden="1">'[18]Grafico I.5 C. Neg'!#REF!</definedName>
    <definedName name="trhw" hidden="1">'[18]Grafico I.5 C. Neg'!#REF!</definedName>
    <definedName name="try" localSheetId="1" hidden="1">{"'Inversión Extranjera'!$A$1:$AG$74","'Inversión Extranjera'!$G$7:$AF$61"}</definedName>
    <definedName name="try" localSheetId="2"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5" hidden="1">#REF!</definedName>
    <definedName name="ui" localSheetId="6"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5" hidden="1">{"'előző év december'!$A$2:$CP$214"}</definedName>
    <definedName name="vb" localSheetId="6"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5" hidden="1">{"'előző év december'!$A$2:$CP$214"}</definedName>
    <definedName name="vc" localSheetId="6" hidden="1">{"'előző év december'!$A$2:$CP$214"}</definedName>
    <definedName name="vc" hidden="1">{"'előző év december'!$A$2:$CP$214"}</definedName>
    <definedName name="vcbvc" localSheetId="2" hidden="1">#REF!</definedName>
    <definedName name="vcbvc" localSheetId="5" hidden="1">#REF!</definedName>
    <definedName name="vcbvc" localSheetId="6"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5" hidden="1">#REF!</definedName>
    <definedName name="vvv" localSheetId="6" hidden="1">#REF!</definedName>
    <definedName name="vvv" hidden="1">#REF!</definedName>
    <definedName name="we" localSheetId="1" hidden="1">{"'előző év december'!$A$2:$CP$214"}</definedName>
    <definedName name="we" localSheetId="2" hidden="1">{"'előző év december'!$A$2:$CP$214"}</definedName>
    <definedName name="we" localSheetId="5" hidden="1">{"'előző év december'!$A$2:$CP$214"}</definedName>
    <definedName name="we" localSheetId="6"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5" hidden="1">{"'előző év december'!$A$2:$CP$214"}</definedName>
    <definedName name="wee" localSheetId="6" hidden="1">{"'előző év december'!$A$2:$CP$214"}</definedName>
    <definedName name="wee" hidden="1">{"'előző év december'!$A$2:$CP$214"}</definedName>
    <definedName name="WERT" localSheetId="5" hidden="1">[20]data!$P$5:$P$15</definedName>
    <definedName name="WERT" localSheetId="6" hidden="1">[20]data!$P$5:$P$15</definedName>
    <definedName name="WERT" hidden="1">[21]data!$P$5:$P$15</definedName>
    <definedName name="werwer" localSheetId="1" hidden="1">{"'előző év december'!$A$2:$CP$214"}</definedName>
    <definedName name="werwer" localSheetId="2" hidden="1">{"'előző év december'!$A$2:$CP$214"}</definedName>
    <definedName name="werwer" localSheetId="5" hidden="1">{"'előző év december'!$A$2:$CP$214"}</definedName>
    <definedName name="werwer" localSheetId="6" hidden="1">{"'előző év december'!$A$2:$CP$214"}</definedName>
    <definedName name="werwer" hidden="1">{"'előző év december'!$A$2:$CP$214"}</definedName>
    <definedName name="wfdef" localSheetId="2" hidden="1">#REF!</definedName>
    <definedName name="wfdef" localSheetId="5" hidden="1">#REF!</definedName>
    <definedName name="wfdef" localSheetId="6" hidden="1">#REF!</definedName>
    <definedName name="wfdef" hidden="1">#REF!</definedName>
    <definedName name="wht?" localSheetId="1" hidden="1">{"'Basic'!$A$1:$F$96"}</definedName>
    <definedName name="wht?" localSheetId="2" hidden="1">{"'Basic'!$A$1:$F$96"}</definedName>
    <definedName name="wht?" localSheetId="5" hidden="1">{"'Basic'!$A$1:$F$96"}</definedName>
    <definedName name="wht?" localSheetId="6" hidden="1">{"'Basic'!$A$1:$F$96"}</definedName>
    <definedName name="wht?" hidden="1">{"'Basic'!$A$1:$F$96"}</definedName>
    <definedName name="wre" localSheetId="2" hidden="1">#REF!</definedName>
    <definedName name="wre" localSheetId="5" hidden="1">#REF!</definedName>
    <definedName name="wre" localSheetId="6"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5" hidden="1">{"'előző év december'!$A$2:$CP$214"}</definedName>
    <definedName name="www" localSheetId="6"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cvcxz" localSheetId="2" hidden="1">'[16]Grafico I.5 C. Neg'!#REF!</definedName>
    <definedName name="xcvcxz" localSheetId="5" hidden="1">'[16]Grafico I.5 C. Neg'!#REF!</definedName>
    <definedName name="xcvcxz" localSheetId="6" hidden="1">'[16]Grafico I.5 C. Neg'!#REF!</definedName>
    <definedName name="xcvcxz" hidden="1">'[16]Grafico I.5 C. Neg'!#REF!</definedName>
    <definedName name="ye" localSheetId="1" hidden="1">#REF!</definedName>
    <definedName name="ye" localSheetId="2" hidden="1">#REF!</definedName>
    <definedName name="ye" localSheetId="5" hidden="1">#REF!</definedName>
    <definedName name="ye" localSheetId="6" hidden="1">#REF!</definedName>
    <definedName name="ye" hidden="1">#REF!</definedName>
    <definedName name="yjdtjdtj" localSheetId="1" hidden="1">#REF!</definedName>
    <definedName name="yjdtjdtj" localSheetId="2" hidden="1">#REF!</definedName>
    <definedName name="yjdtjdtj" localSheetId="5" hidden="1">#REF!</definedName>
    <definedName name="yjdtjdtj" localSheetId="6" hidden="1">#REF!</definedName>
    <definedName name="yjdtjdtj" hidden="1">#REF!</definedName>
    <definedName name="yjhrh" localSheetId="1" hidden="1">#REF!</definedName>
    <definedName name="yjhrh" localSheetId="2" hidden="1">#REF!</definedName>
    <definedName name="yjhrh" localSheetId="5" hidden="1">#REF!</definedName>
    <definedName name="yjhrh" localSheetId="6" hidden="1">#REF!</definedName>
    <definedName name="yjhrh" hidden="1">#REF!</definedName>
    <definedName name="ztr" localSheetId="1" hidden="1">{"'előző év december'!$A$2:$CP$214"}</definedName>
    <definedName name="ztr" localSheetId="2" hidden="1">{"'előző év december'!$A$2:$CP$214"}</definedName>
    <definedName name="ztr" localSheetId="5" hidden="1">{"'előző év december'!$A$2:$CP$214"}</definedName>
    <definedName name="ztr" localSheetId="6" hidden="1">{"'előző év december'!$A$2:$CP$214"}</definedName>
    <definedName name="ztr" hidden="1">{"'előző év december'!$A$2:$CP$214"}</definedName>
    <definedName name="zz" localSheetId="5" hidden="1">'[22]Base G4'!$AP$4</definedName>
    <definedName name="zz" localSheetId="6" hidden="1">'[22]Base G4'!$AP$4</definedName>
    <definedName name="zz" hidden="1">'[23]Base G4'!$AP$4</definedName>
    <definedName name="zzz" localSheetId="1" hidden="1">{"'előző év december'!$A$2:$CP$214"}</definedName>
    <definedName name="zzz" localSheetId="2" hidden="1">{"'előző év december'!$A$2:$CP$214"}</definedName>
    <definedName name="zzz" localSheetId="5" hidden="1">{"'előző év december'!$A$2:$CP$214"}</definedName>
    <definedName name="zzz" localSheetId="6" hidden="1">{"'előző év december'!$A$2:$CP$214"}</definedName>
    <definedName name="zzz" hidden="1">{"'előző év december'!$A$2:$CP$214"}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7" l="1"/>
  <c r="C26" i="7" s="1"/>
  <c r="C21" i="7"/>
  <c r="C25" i="7" s="1"/>
  <c r="C29" i="7" s="1"/>
  <c r="C20" i="7"/>
  <c r="C24" i="7" s="1"/>
  <c r="C28" i="7" s="1"/>
  <c r="C19" i="7"/>
  <c r="C23" i="7" s="1"/>
  <c r="C27" i="7" s="1"/>
</calcChain>
</file>

<file path=xl/sharedStrings.xml><?xml version="1.0" encoding="utf-8"?>
<sst xmlns="http://schemas.openxmlformats.org/spreadsheetml/2006/main" count="165" uniqueCount="100">
  <si>
    <t>Incidencias reales anuales en la Formación Bruta de Capital Fijo (*)</t>
  </si>
  <si>
    <t>(puntos porcentuales)</t>
  </si>
  <si>
    <t>Incidencias reales</t>
  </si>
  <si>
    <t>Total</t>
  </si>
  <si>
    <t>Minera</t>
  </si>
  <si>
    <t>No minera</t>
  </si>
  <si>
    <t>Habitacional</t>
  </si>
  <si>
    <t>Resto</t>
  </si>
  <si>
    <t>Fuente: Banco Central de Chile.</t>
  </si>
  <si>
    <t>Año</t>
  </si>
  <si>
    <t>IPoM Dic.19</t>
  </si>
  <si>
    <t>IPoM Sep.19</t>
  </si>
  <si>
    <t>IPoM Jun.19</t>
  </si>
  <si>
    <t>Gráfico V.9</t>
  </si>
  <si>
    <t>Crecimiento de los socios comerciales</t>
  </si>
  <si>
    <t>(variación anual, porcentaje)</t>
  </si>
  <si>
    <t>18(e)</t>
  </si>
  <si>
    <t>19(f)</t>
  </si>
  <si>
    <t>20(f)</t>
  </si>
  <si>
    <t>21(f)</t>
  </si>
  <si>
    <t>(e) Estimación. (f) Proyección.</t>
  </si>
  <si>
    <t xml:space="preserve">Fuente: Banco Central de Chile. </t>
  </si>
  <si>
    <t>Gráfico V.6</t>
  </si>
  <si>
    <t>Términos de Intercambio</t>
  </si>
  <si>
    <t>(índice 2013=100)</t>
  </si>
  <si>
    <t>18 ( e)</t>
  </si>
  <si>
    <t>19 (f)</t>
  </si>
  <si>
    <t>20 (f)</t>
  </si>
  <si>
    <t>21 (f)</t>
  </si>
  <si>
    <t>Var.</t>
  </si>
  <si>
    <t>IPC</t>
  </si>
  <si>
    <t>Frec.</t>
  </si>
  <si>
    <t>Crec. a/a</t>
  </si>
  <si>
    <t>Gráfico V.3</t>
  </si>
  <si>
    <t>II</t>
  </si>
  <si>
    <t>Proyección de inflación IPC (1) (2)</t>
  </si>
  <si>
    <t>III</t>
  </si>
  <si>
    <t>IV</t>
  </si>
  <si>
    <t xml:space="preserve">(1)  Para el 2018, se grafica la variación anual del IPC que se obtiene al empalmar la serie con base 2013=100 con las variaciones mensuales de la canasta 2018=100 a partir de febrero 2018. Ver Recuadro IV.1 del IPoM de marzo 2019. (2) El área gris, a partir del cuarto trimestre del 2019, corresponde a la proyección. </t>
  </si>
  <si>
    <t>Fuentes: Banco Central de Chile e Instituto Nacional de Estadísticas.</t>
  </si>
  <si>
    <t>IPCSAE</t>
  </si>
  <si>
    <t>Gráfico V.7</t>
  </si>
  <si>
    <t xml:space="preserve">Proyección de inflación IPCSAE (1) (2) </t>
  </si>
  <si>
    <t xml:space="preserve">(1) Para el 2018, se grafica la variación anual del IPCSAE que se obtiene al empalmar la serie con base 2013=100 con las variaciones mensuales de la canasta 2018=100 a partir de febrero 2018. Ver Recuadro IV.1 del IPoM de marzo 2019. (2) El área gris, a partir del cuarto trimestre del 2019, corresponde a la proyección. </t>
  </si>
  <si>
    <t>Brecha IPoM Dic 19</t>
  </si>
  <si>
    <t>Brecha IPoM Sep 19</t>
  </si>
  <si>
    <t>Min</t>
  </si>
  <si>
    <t>Max</t>
  </si>
  <si>
    <t>Rango</t>
  </si>
  <si>
    <t>I</t>
  </si>
  <si>
    <t xml:space="preserve">(1) Área gris indica el rango mínimo y máximo de estimaciones de brecha, utilizando distintos métodos de estimación del PIB potencial (métodos trivariado, multivariado, HP, SVAR, MEP y SSA). Ver Aldunate et al. (2019). </t>
  </si>
  <si>
    <t xml:space="preserve">(2) Líneas punteadas corresponden a proyecciones. </t>
  </si>
  <si>
    <t>Fecha</t>
  </si>
  <si>
    <t>IMCE Uso de Capacidad</t>
  </si>
  <si>
    <t>Banda Inferior</t>
  </si>
  <si>
    <t>Suma Banda</t>
  </si>
  <si>
    <t>Linea</t>
  </si>
  <si>
    <t>IMCE industria: Uso de capacidad (1)</t>
  </si>
  <si>
    <t>(porcentaje de uso de capacidad instalada)</t>
  </si>
  <si>
    <t>(2) Promedio móvil centrado en +/- seis meses.</t>
  </si>
  <si>
    <t xml:space="preserve">Fuentes: Banco Central de Chile e Icare/ Universidad Adolfo Ibáñez. </t>
  </si>
  <si>
    <t>Periodo</t>
  </si>
  <si>
    <t>Gráfico V.8</t>
  </si>
  <si>
    <t>(porcentaje)</t>
  </si>
  <si>
    <t>(*) Calculada como la TPM nominal menos las expectativas de inflación a un año plazo derivada de la Encuesta de Expectativas Económicas.</t>
  </si>
  <si>
    <t>País</t>
  </si>
  <si>
    <t>TPM real</t>
  </si>
  <si>
    <t>Australia</t>
  </si>
  <si>
    <t>Chile</t>
  </si>
  <si>
    <t>México</t>
  </si>
  <si>
    <t>Sudáfrica</t>
  </si>
  <si>
    <t>Nueva Zelanda</t>
  </si>
  <si>
    <t>Colombia</t>
  </si>
  <si>
    <t>Perú</t>
  </si>
  <si>
    <t>Indonesia</t>
  </si>
  <si>
    <t>Brasil</t>
  </si>
  <si>
    <t>Fuentes: bancos centrales de cada país.</t>
  </si>
  <si>
    <t>Gráfico V.10</t>
  </si>
  <si>
    <t>Escenarios de crecimiento del PIB trimestral (*)</t>
  </si>
  <si>
    <t>PIB (a/a)</t>
  </si>
  <si>
    <t>Gráfico V.11</t>
  </si>
  <si>
    <t>Proyección de inflación IPC (*)</t>
  </si>
  <si>
    <t>IPC SAE (a/a)</t>
  </si>
  <si>
    <t>Gráfico V.12</t>
  </si>
  <si>
    <t>Proyección de inflación IPCSAE (*)</t>
  </si>
  <si>
    <t>Gráfico V.1</t>
  </si>
  <si>
    <t>Gráfico V.2</t>
  </si>
  <si>
    <t>Gráfico V.5</t>
  </si>
  <si>
    <t xml:space="preserve">Brecha de actividad (1) (2) </t>
  </si>
  <si>
    <t>Gráfico V.4</t>
  </si>
  <si>
    <t>Promedio Móvil (2)</t>
  </si>
  <si>
    <t>Período</t>
  </si>
  <si>
    <t>IPC (a/a)</t>
  </si>
  <si>
    <t xml:space="preserve">(*) Para el 2018 la inversión minera se estima considerando información disponible en la FECUS. La inversión habitacional considera información de la inversión de hogares obtenida de las Cuentas Nacionales por Sector Institucional. El resto se trata residualmente. Para las proyecciones de los años 2019, 2020 y 2021 se utilizan modelos de proyección del Banco Central y fuentes sectoriales, como los planes de inversión y el Catastro de la CBC. </t>
  </si>
  <si>
    <t>TPM real en Chile (*)</t>
  </si>
  <si>
    <t>TPM real: comparación internacional (*)</t>
  </si>
  <si>
    <t xml:space="preserve">(*) TPM actual menos la inflación esperada a un año. </t>
  </si>
  <si>
    <t>(1) Área gris corresponde a la media (71,4) +/- una desviación estándar.</t>
  </si>
  <si>
    <t>(*) El gráfico muestra el intervalo de confianza de la proyección base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el crecimiento que realiza el Consejo.</t>
  </si>
  <si>
    <t>(*) El gráfico muestra el intervalo de confianza de la proyección base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</si>
</sst>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yy"/>
    <numFmt numFmtId="166" formatCode="0.000"/>
    <numFmt numFmtId="167" formatCode="#,##0\ [$€-1];[Red]\-#,##0\ [$€-1]"/>
    <numFmt numFmtId="168" formatCode="0.0000"/>
    <numFmt numFmtId="169" formatCode="#,##0.00000"/>
    <numFmt numFmtId="170" formatCode="#,##0.0000"/>
    <numFmt numFmtId="171" formatCode="0.000000"/>
    <numFmt numFmtId="172" formatCode="mmm\.yyyy"/>
    <numFmt numFmtId="173" formatCode="00"/>
    <numFmt numFmtId="174" formatCode="_-* #,##0.00_-;\-* #,##0.00_-;_-* &quot;-&quot;??_-;_-@_-"/>
    <numFmt numFmtId="175" formatCode="0.00000"/>
  </numFmts>
  <fonts count="39">
    <font>
      <sz val="11"/>
      <color theme="1"/>
      <name val="Calibri"/>
      <family val="2"/>
      <scheme val="minor"/>
    </font>
    <font>
      <sz val="11"/>
      <color theme="1"/>
      <name val="Calibri"/>
      <family val="2"/>
      <scheme val="minor"/>
    </font>
    <font>
      <b/>
      <sz val="11"/>
      <color theme="1"/>
      <name val="Calibri"/>
      <family val="2"/>
      <scheme val="minor"/>
    </font>
    <font>
      <b/>
      <sz val="8"/>
      <color theme="1"/>
      <name val="Frutiger LT 45 Light"/>
      <family val="2"/>
    </font>
    <font>
      <sz val="8"/>
      <color theme="1"/>
      <name val="Frutiger LT 45 Light"/>
      <family val="2"/>
    </font>
    <font>
      <b/>
      <sz val="10"/>
      <color theme="0"/>
      <name val="Arial"/>
      <family val="2"/>
    </font>
    <font>
      <b/>
      <sz val="9"/>
      <color theme="1"/>
      <name val="Frutiger LT 45 Light"/>
      <family val="2"/>
    </font>
    <font>
      <sz val="10"/>
      <color theme="1"/>
      <name val="Arial"/>
      <family val="2"/>
    </font>
    <font>
      <sz val="7"/>
      <color theme="1"/>
      <name val="Frutiger LT 45 Light"/>
      <family val="2"/>
    </font>
    <font>
      <sz val="10"/>
      <name val="Tahoma"/>
      <family val="2"/>
    </font>
    <font>
      <sz val="10"/>
      <name val="Arial"/>
      <family val="2"/>
    </font>
    <font>
      <sz val="10"/>
      <color theme="1"/>
      <name val="Calibri"/>
      <family val="2"/>
    </font>
    <font>
      <sz val="10"/>
      <color rgb="FF000000"/>
      <name val="Frutiger LT 45 Light"/>
      <family val="2"/>
    </font>
    <font>
      <sz val="8"/>
      <color theme="1"/>
      <name val="Calibri"/>
      <family val="2"/>
      <scheme val="minor"/>
    </font>
    <font>
      <sz val="8"/>
      <name val="Frutiger LT 45 Light"/>
      <family val="2"/>
    </font>
    <font>
      <sz val="12"/>
      <name val="Calibri"/>
      <family val="2"/>
      <scheme val="minor"/>
    </font>
    <font>
      <sz val="7"/>
      <name val="Frutiger LT 45 Light"/>
      <family val="2"/>
    </font>
    <font>
      <sz val="12"/>
      <name val="Lucida Sans Unicode"/>
      <family val="2"/>
    </font>
    <font>
      <sz val="9"/>
      <name val="Humnst777 Lt BT"/>
      <family val="2"/>
    </font>
    <font>
      <sz val="8"/>
      <name val="Humnst777 Lt BT"/>
      <family val="2"/>
    </font>
    <font>
      <sz val="12"/>
      <name val="Times New Roman"/>
      <family val="1"/>
    </font>
    <font>
      <b/>
      <sz val="10"/>
      <name val="Humnst777 Lt BT"/>
    </font>
    <font>
      <b/>
      <sz val="20"/>
      <color indexed="10"/>
      <name val="Humnst777 Lt BT"/>
    </font>
    <font>
      <sz val="10"/>
      <name val="Humnst777 Lt BT"/>
    </font>
    <font>
      <sz val="10"/>
      <color indexed="8"/>
      <name val="Humnst777 Lt BT"/>
    </font>
    <font>
      <sz val="10"/>
      <color indexed="9"/>
      <name val="Humnst777 Lt BT"/>
    </font>
    <font>
      <b/>
      <sz val="10"/>
      <color theme="1"/>
      <name val="Arial"/>
      <family val="2"/>
    </font>
    <font>
      <sz val="11"/>
      <color theme="1"/>
      <name val="Arial"/>
      <family val="2"/>
    </font>
    <font>
      <sz val="8"/>
      <color theme="1"/>
      <name val="Frutiger LT 45 Light"/>
    </font>
    <font>
      <b/>
      <sz val="9"/>
      <name val="Humnst777 Lt BT"/>
    </font>
    <font>
      <b/>
      <sz val="9"/>
      <name val="Frutiger LT 45"/>
    </font>
    <font>
      <sz val="8"/>
      <name val="Frutiger LT 45"/>
    </font>
    <font>
      <b/>
      <sz val="9"/>
      <color rgb="FF000000"/>
      <name val="Frutiger LT 45 Light"/>
    </font>
    <font>
      <sz val="7"/>
      <name val="Humnst777 Lt BT"/>
      <family val="2"/>
    </font>
    <font>
      <sz val="7"/>
      <name val="Frutiger LT 45"/>
    </font>
    <font>
      <sz val="10"/>
      <color rgb="FFFF0000"/>
      <name val="Humnst777 Lt BT"/>
    </font>
    <font>
      <sz val="10"/>
      <name val="Courier"/>
      <family val="3"/>
    </font>
    <font>
      <sz val="10"/>
      <name val="Helv"/>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indexed="9"/>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diagonal/>
    </border>
  </borders>
  <cellStyleXfs count="19">
    <xf numFmtId="0" fontId="0" fillId="0" borderId="0"/>
    <xf numFmtId="0" fontId="1" fillId="0" borderId="0"/>
    <xf numFmtId="0" fontId="1" fillId="0" borderId="0"/>
    <xf numFmtId="0" fontId="1" fillId="0" borderId="0"/>
    <xf numFmtId="0" fontId="10" fillId="0" borderId="0"/>
    <xf numFmtId="0" fontId="18" fillId="0" borderId="0" applyNumberFormat="0" applyFill="0" applyBorder="0" applyAlignment="0" applyProtection="0"/>
    <xf numFmtId="0" fontId="10" fillId="0" borderId="0"/>
    <xf numFmtId="0" fontId="20" fillId="0" borderId="0"/>
    <xf numFmtId="174" fontId="1" fillId="0" borderId="0" applyFont="0" applyFill="0" applyBorder="0" applyAlignment="0" applyProtection="0"/>
    <xf numFmtId="0" fontId="36" fillId="0" borderId="0">
      <alignment vertical="center"/>
    </xf>
    <xf numFmtId="0" fontId="10" fillId="0" borderId="0"/>
    <xf numFmtId="0" fontId="37" fillId="0" borderId="0"/>
    <xf numFmtId="9" fontId="10" fillId="0" borderId="0" applyFont="0" applyFill="0" applyBorder="0" applyAlignment="0" applyProtection="0"/>
    <xf numFmtId="9" fontId="10" fillId="0" borderId="0" applyFont="0" applyFill="0" applyBorder="0" applyAlignment="0" applyProtection="0"/>
    <xf numFmtId="9" fontId="38"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cellStyleXfs>
  <cellXfs count="145">
    <xf numFmtId="0" fontId="0" fillId="0" borderId="0" xfId="0"/>
    <xf numFmtId="0" fontId="0" fillId="2" borderId="0" xfId="0" applyFill="1"/>
    <xf numFmtId="0" fontId="4" fillId="2" borderId="0" xfId="0" applyFont="1" applyFill="1"/>
    <xf numFmtId="0" fontId="0" fillId="2" borderId="0" xfId="0" applyFill="1" applyBorder="1"/>
    <xf numFmtId="0" fontId="5" fillId="3" borderId="1" xfId="1" applyFont="1" applyFill="1" applyBorder="1" applyAlignment="1">
      <alignment horizontal="center" vertical="center"/>
    </xf>
    <xf numFmtId="0" fontId="6" fillId="0" borderId="0" xfId="0" applyFont="1" applyFill="1"/>
    <xf numFmtId="0" fontId="7" fillId="0" borderId="2" xfId="0" applyFont="1" applyBorder="1" applyAlignment="1">
      <alignment horizontal="left"/>
    </xf>
    <xf numFmtId="2" fontId="7" fillId="0" borderId="2" xfId="0" applyNumberFormat="1" applyFont="1" applyBorder="1" applyAlignment="1">
      <alignment horizontal="right"/>
    </xf>
    <xf numFmtId="0" fontId="4" fillId="0" borderId="0" xfId="0" applyFont="1" applyAlignment="1"/>
    <xf numFmtId="0" fontId="8" fillId="2" borderId="0" xfId="0" quotePrefix="1" applyFont="1" applyFill="1"/>
    <xf numFmtId="0" fontId="8" fillId="2" borderId="0" xfId="0" applyFont="1" applyFill="1"/>
    <xf numFmtId="0" fontId="2" fillId="0" borderId="0" xfId="0" applyFont="1" applyFill="1"/>
    <xf numFmtId="0" fontId="5" fillId="3" borderId="0" xfId="1" applyFont="1" applyFill="1" applyBorder="1" applyAlignment="1">
      <alignment horizontal="center" vertical="center"/>
    </xf>
    <xf numFmtId="164" fontId="7" fillId="0" borderId="2" xfId="0" applyNumberFormat="1" applyFont="1" applyBorder="1"/>
    <xf numFmtId="166" fontId="0" fillId="0" borderId="0" xfId="0" applyNumberFormat="1"/>
    <xf numFmtId="164" fontId="0" fillId="0" borderId="0" xfId="0" applyNumberFormat="1"/>
    <xf numFmtId="2" fontId="0" fillId="0" borderId="0" xfId="0" applyNumberFormat="1"/>
    <xf numFmtId="167" fontId="7" fillId="0" borderId="2" xfId="0" quotePrefix="1" applyNumberFormat="1" applyFont="1" applyBorder="1" applyAlignment="1">
      <alignment horizontal="left"/>
    </xf>
    <xf numFmtId="0" fontId="0" fillId="0" borderId="0" xfId="0" applyFill="1"/>
    <xf numFmtId="2" fontId="0" fillId="0" borderId="0" xfId="0" applyNumberFormat="1" applyFill="1"/>
    <xf numFmtId="168" fontId="0" fillId="0" borderId="0" xfId="0" applyNumberFormat="1" applyFill="1"/>
    <xf numFmtId="0" fontId="1" fillId="0" borderId="0" xfId="1"/>
    <xf numFmtId="0" fontId="1" fillId="0" borderId="0" xfId="1" applyFill="1"/>
    <xf numFmtId="0" fontId="5" fillId="3" borderId="3" xfId="1" applyFont="1" applyFill="1" applyBorder="1" applyAlignment="1">
      <alignment horizontal="center" vertical="center"/>
    </xf>
    <xf numFmtId="3" fontId="7" fillId="0" borderId="2" xfId="0" applyNumberFormat="1" applyFont="1" applyFill="1" applyBorder="1"/>
    <xf numFmtId="0" fontId="2" fillId="0" borderId="0" xfId="0" applyFont="1"/>
    <xf numFmtId="2" fontId="4" fillId="0" borderId="0" xfId="1" applyNumberFormat="1" applyFont="1" applyAlignment="1">
      <alignment vertical="top" wrapText="1"/>
    </xf>
    <xf numFmtId="0" fontId="4" fillId="0" borderId="0" xfId="1" applyFont="1" applyAlignment="1">
      <alignment vertical="top" wrapText="1"/>
    </xf>
    <xf numFmtId="4" fontId="1" fillId="0" borderId="0" xfId="1" applyNumberFormat="1"/>
    <xf numFmtId="0" fontId="1" fillId="0" borderId="0" xfId="1" applyAlignment="1">
      <alignment horizontal="center"/>
    </xf>
    <xf numFmtId="4" fontId="7" fillId="0" borderId="2" xfId="0" applyNumberFormat="1" applyFont="1" applyFill="1" applyBorder="1"/>
    <xf numFmtId="0" fontId="1" fillId="0" borderId="0" xfId="1" applyBorder="1" applyAlignment="1">
      <alignment horizontal="center"/>
    </xf>
    <xf numFmtId="169" fontId="0" fillId="0" borderId="0" xfId="0" applyNumberFormat="1"/>
    <xf numFmtId="0" fontId="11" fillId="0" borderId="0" xfId="1" applyFont="1" applyAlignment="1">
      <alignment vertical="top" wrapText="1"/>
    </xf>
    <xf numFmtId="0" fontId="8" fillId="0" borderId="0" xfId="1" applyFont="1" applyAlignment="1">
      <alignment vertical="center" wrapText="1"/>
    </xf>
    <xf numFmtId="170" fontId="0" fillId="0" borderId="0" xfId="0" applyNumberFormat="1"/>
    <xf numFmtId="171" fontId="0" fillId="0" borderId="0" xfId="0" applyNumberFormat="1"/>
    <xf numFmtId="0" fontId="7" fillId="0" borderId="0" xfId="0" applyFont="1"/>
    <xf numFmtId="0" fontId="7" fillId="0" borderId="0" xfId="0" applyFont="1" applyFill="1"/>
    <xf numFmtId="2" fontId="1" fillId="0" borderId="0" xfId="1" applyNumberFormat="1"/>
    <xf numFmtId="0" fontId="3" fillId="0" borderId="0" xfId="1" applyFont="1" applyAlignment="1">
      <alignment vertical="top" wrapText="1"/>
    </xf>
    <xf numFmtId="0" fontId="8" fillId="0" borderId="0" xfId="1" applyFont="1" applyAlignment="1">
      <alignment horizontal="left" vertical="top"/>
    </xf>
    <xf numFmtId="0" fontId="8" fillId="0" borderId="0" xfId="1" applyFont="1" applyAlignment="1">
      <alignment vertical="top" wrapText="1"/>
    </xf>
    <xf numFmtId="0" fontId="8" fillId="0" borderId="0" xfId="1" applyFont="1" applyAlignment="1">
      <alignment vertical="top"/>
    </xf>
    <xf numFmtId="0" fontId="0" fillId="0" borderId="0" xfId="0" applyAlignment="1">
      <alignment horizontal="center"/>
    </xf>
    <xf numFmtId="0" fontId="4" fillId="0" borderId="0" xfId="0" applyFont="1"/>
    <xf numFmtId="4" fontId="0" fillId="0" borderId="0" xfId="0" applyNumberFormat="1"/>
    <xf numFmtId="172" fontId="0" fillId="0" borderId="0" xfId="0" applyNumberFormat="1"/>
    <xf numFmtId="0" fontId="10" fillId="2" borderId="0" xfId="0" applyFont="1" applyFill="1" applyAlignment="1">
      <alignment horizontal="right"/>
    </xf>
    <xf numFmtId="0" fontId="1" fillId="2" borderId="0" xfId="0" applyFont="1" applyFill="1" applyBorder="1"/>
    <xf numFmtId="0" fontId="12" fillId="2" borderId="0" xfId="0" applyFont="1" applyFill="1" applyAlignment="1">
      <alignment horizontal="right" vertical="center"/>
    </xf>
    <xf numFmtId="0" fontId="4" fillId="0" borderId="0" xfId="2" applyFont="1" applyFill="1" applyAlignment="1">
      <alignment vertical="top"/>
    </xf>
    <xf numFmtId="0" fontId="1" fillId="0" borderId="0" xfId="0" applyFont="1"/>
    <xf numFmtId="0" fontId="13" fillId="2" borderId="0" xfId="0" applyFont="1" applyFill="1"/>
    <xf numFmtId="0" fontId="14" fillId="2" borderId="0" xfId="4" applyFont="1" applyFill="1" applyBorder="1" applyAlignment="1">
      <alignment vertical="center"/>
    </xf>
    <xf numFmtId="0" fontId="15" fillId="2" borderId="0" xfId="3" applyFont="1" applyFill="1" applyBorder="1" applyAlignment="1">
      <alignment wrapText="1"/>
    </xf>
    <xf numFmtId="0" fontId="16" fillId="2" borderId="0" xfId="4" applyFont="1" applyFill="1" applyBorder="1" applyAlignment="1">
      <alignment vertical="center"/>
    </xf>
    <xf numFmtId="0" fontId="17" fillId="2" borderId="0" xfId="3" applyFont="1" applyFill="1" applyBorder="1" applyAlignment="1">
      <alignment wrapText="1"/>
    </xf>
    <xf numFmtId="0" fontId="19" fillId="2" borderId="0" xfId="5" quotePrefix="1" applyFont="1" applyFill="1" applyAlignment="1">
      <alignment horizontal="left"/>
    </xf>
    <xf numFmtId="0" fontId="10" fillId="2" borderId="0" xfId="6" applyFill="1"/>
    <xf numFmtId="0" fontId="21" fillId="0" borderId="0" xfId="7" applyFont="1" applyFill="1"/>
    <xf numFmtId="0" fontId="22" fillId="0" borderId="0" xfId="7" applyFont="1" applyFill="1"/>
    <xf numFmtId="0" fontId="21" fillId="2" borderId="0" xfId="7" applyFont="1" applyFill="1"/>
    <xf numFmtId="0" fontId="19" fillId="2" borderId="0" xfId="5" applyFont="1" applyFill="1" applyAlignment="1">
      <alignment horizontal="left"/>
    </xf>
    <xf numFmtId="17" fontId="21" fillId="0" borderId="0" xfId="7" applyNumberFormat="1" applyFont="1" applyFill="1"/>
    <xf numFmtId="2" fontId="21" fillId="2" borderId="0" xfId="7" applyNumberFormat="1" applyFont="1" applyFill="1"/>
    <xf numFmtId="2" fontId="23" fillId="0" borderId="0" xfId="7" applyNumberFormat="1" applyFont="1" applyFill="1" applyAlignment="1">
      <alignment horizontal="center"/>
    </xf>
    <xf numFmtId="0" fontId="23" fillId="2" borderId="0" xfId="7" applyFont="1" applyFill="1"/>
    <xf numFmtId="0" fontId="24" fillId="2" borderId="0" xfId="7" applyFont="1" applyFill="1"/>
    <xf numFmtId="0" fontId="25" fillId="2" borderId="0" xfId="7" applyFont="1" applyFill="1"/>
    <xf numFmtId="0" fontId="23" fillId="2" borderId="0" xfId="7" applyFont="1" applyFill="1" applyAlignment="1">
      <alignment horizontal="center"/>
    </xf>
    <xf numFmtId="0" fontId="10" fillId="2" borderId="0" xfId="6" applyFill="1" applyAlignment="1">
      <alignment horizontal="center"/>
    </xf>
    <xf numFmtId="0" fontId="26" fillId="2" borderId="0" xfId="0" applyFont="1" applyFill="1" applyBorder="1" applyAlignment="1">
      <alignment horizontal="center"/>
    </xf>
    <xf numFmtId="164" fontId="7" fillId="2" borderId="0" xfId="0" applyNumberFormat="1" applyFont="1" applyFill="1" applyBorder="1" applyAlignment="1">
      <alignment horizontal="center"/>
    </xf>
    <xf numFmtId="0" fontId="28" fillId="2" borderId="0" xfId="0" applyFont="1" applyFill="1"/>
    <xf numFmtId="164" fontId="7" fillId="2" borderId="2" xfId="0" applyNumberFormat="1" applyFont="1" applyFill="1" applyBorder="1" applyAlignment="1">
      <alignment horizontal="center"/>
    </xf>
    <xf numFmtId="165" fontId="7" fillId="2" borderId="2" xfId="0" applyNumberFormat="1" applyFont="1" applyFill="1" applyBorder="1" applyAlignment="1">
      <alignment horizontal="center"/>
    </xf>
    <xf numFmtId="0" fontId="6" fillId="2" borderId="0" xfId="0" applyFont="1" applyFill="1"/>
    <xf numFmtId="0" fontId="5" fillId="3" borderId="4" xfId="1" applyFont="1" applyFill="1" applyBorder="1" applyAlignment="1">
      <alignment horizontal="center" vertical="center"/>
    </xf>
    <xf numFmtId="0" fontId="7" fillId="0" borderId="2" xfId="0" applyFont="1" applyBorder="1" applyAlignment="1">
      <alignment horizontal="center"/>
    </xf>
    <xf numFmtId="164" fontId="7" fillId="0" borderId="2" xfId="0" applyNumberFormat="1" applyFont="1" applyBorder="1" applyAlignment="1">
      <alignment horizontal="center"/>
    </xf>
    <xf numFmtId="164" fontId="7" fillId="0" borderId="2" xfId="0" applyNumberFormat="1" applyFont="1" applyBorder="1" applyAlignment="1">
      <alignment horizontal="center" wrapText="1"/>
    </xf>
    <xf numFmtId="0" fontId="8" fillId="0" borderId="0" xfId="0" applyFont="1"/>
    <xf numFmtId="0" fontId="28" fillId="0" borderId="0" xfId="0" applyFont="1" applyFill="1"/>
    <xf numFmtId="0" fontId="5" fillId="3" borderId="2" xfId="1" applyFont="1" applyFill="1" applyBorder="1" applyAlignment="1">
      <alignment horizontal="center" vertical="center"/>
    </xf>
    <xf numFmtId="17" fontId="7"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0" fontId="7" fillId="0" borderId="2" xfId="0" applyFont="1" applyBorder="1"/>
    <xf numFmtId="164" fontId="9" fillId="4" borderId="2" xfId="0" applyNumberFormat="1" applyFont="1" applyFill="1" applyBorder="1" applyAlignment="1">
      <alignment horizontal="center"/>
    </xf>
    <xf numFmtId="164" fontId="9" fillId="2" borderId="2" xfId="0" applyNumberFormat="1" applyFont="1" applyFill="1" applyBorder="1" applyAlignment="1">
      <alignment horizontal="center"/>
    </xf>
    <xf numFmtId="4" fontId="7" fillId="2" borderId="2" xfId="0" applyNumberFormat="1" applyFont="1" applyFill="1" applyBorder="1" applyAlignment="1">
      <alignment horizontal="center" vertical="center"/>
    </xf>
    <xf numFmtId="164" fontId="10" fillId="4" borderId="2"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xf>
    <xf numFmtId="2" fontId="10" fillId="4" borderId="2" xfId="0" applyNumberFormat="1" applyFont="1" applyFill="1" applyBorder="1" applyAlignment="1">
      <alignment horizontal="center" vertical="center"/>
    </xf>
    <xf numFmtId="2" fontId="10" fillId="2" borderId="2" xfId="0" applyNumberFormat="1" applyFont="1" applyFill="1" applyBorder="1" applyAlignment="1">
      <alignment horizontal="center" vertical="center"/>
    </xf>
    <xf numFmtId="0" fontId="29" fillId="2" borderId="0" xfId="5" applyFont="1" applyFill="1"/>
    <xf numFmtId="0" fontId="30" fillId="2" borderId="0" xfId="5" applyFont="1" applyFill="1"/>
    <xf numFmtId="172"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xf>
    <xf numFmtId="0" fontId="31" fillId="2" borderId="0" xfId="5" applyFont="1" applyFill="1"/>
    <xf numFmtId="4" fontId="9" fillId="4" borderId="2" xfId="0" applyNumberFormat="1" applyFont="1" applyFill="1" applyBorder="1" applyAlignment="1">
      <alignment horizontal="center" vertical="center"/>
    </xf>
    <xf numFmtId="0" fontId="27" fillId="0" borderId="2" xfId="0" applyFont="1" applyBorder="1" applyAlignment="1">
      <alignment horizontal="center"/>
    </xf>
    <xf numFmtId="0" fontId="32" fillId="2" borderId="0" xfId="0" applyFont="1" applyFill="1" applyBorder="1" applyAlignment="1">
      <alignment horizontal="left" vertical="center" readingOrder="1"/>
    </xf>
    <xf numFmtId="0" fontId="28" fillId="0" borderId="0" xfId="2" applyFont="1" applyFill="1" applyAlignment="1">
      <alignment vertical="top"/>
    </xf>
    <xf numFmtId="0" fontId="19" fillId="2" borderId="0" xfId="6" quotePrefix="1" applyFont="1" applyFill="1" applyAlignment="1">
      <alignment wrapText="1"/>
    </xf>
    <xf numFmtId="0" fontId="33" fillId="2" borderId="0" xfId="5" applyFont="1" applyFill="1" applyAlignment="1">
      <alignment horizontal="left"/>
    </xf>
    <xf numFmtId="173" fontId="10" fillId="0" borderId="2" xfId="7" quotePrefix="1" applyNumberFormat="1" applyFont="1" applyFill="1" applyBorder="1" applyAlignment="1">
      <alignment horizontal="right"/>
    </xf>
    <xf numFmtId="164" fontId="10" fillId="0" borderId="2" xfId="7" applyNumberFormat="1" applyFont="1" applyFill="1" applyBorder="1" applyAlignment="1">
      <alignment horizontal="center"/>
    </xf>
    <xf numFmtId="2" fontId="10" fillId="0" borderId="2" xfId="7" applyNumberFormat="1" applyFont="1" applyFill="1" applyBorder="1" applyAlignment="1">
      <alignment horizontal="center"/>
    </xf>
    <xf numFmtId="0" fontId="10" fillId="0" borderId="2" xfId="7" applyFont="1" applyFill="1" applyBorder="1" applyAlignment="1">
      <alignment horizontal="center"/>
    </xf>
    <xf numFmtId="0" fontId="33" fillId="2" borderId="0" xfId="6" quotePrefix="1" applyFont="1" applyFill="1" applyAlignment="1">
      <alignment vertical="top" wrapText="1"/>
    </xf>
    <xf numFmtId="164" fontId="10" fillId="2" borderId="2" xfId="7" applyNumberFormat="1" applyFont="1" applyFill="1" applyBorder="1" applyAlignment="1">
      <alignment horizontal="center"/>
    </xf>
    <xf numFmtId="166" fontId="35" fillId="2" borderId="0" xfId="7" applyNumberFormat="1" applyFont="1" applyFill="1"/>
    <xf numFmtId="2" fontId="35" fillId="2" borderId="0" xfId="7" applyNumberFormat="1" applyFont="1" applyFill="1"/>
    <xf numFmtId="2" fontId="23" fillId="0" borderId="0" xfId="7" applyNumberFormat="1" applyFont="1" applyFill="1" applyAlignment="1">
      <alignment horizontal="center"/>
    </xf>
    <xf numFmtId="0" fontId="23" fillId="0" borderId="0" xfId="7" applyFont="1" applyFill="1" applyAlignment="1">
      <alignment horizontal="center"/>
    </xf>
    <xf numFmtId="168" fontId="35" fillId="2" borderId="0" xfId="7" applyNumberFormat="1" applyFont="1" applyFill="1"/>
    <xf numFmtId="164" fontId="23" fillId="0" borderId="0" xfId="7" applyNumberFormat="1" applyFont="1" applyFill="1" applyAlignment="1">
      <alignment horizontal="center"/>
    </xf>
    <xf numFmtId="2" fontId="23" fillId="0" borderId="0" xfId="7" applyNumberFormat="1" applyFont="1" applyFill="1" applyAlignment="1">
      <alignment horizontal="center"/>
    </xf>
    <xf numFmtId="164" fontId="23" fillId="0" borderId="0" xfId="7" applyNumberFormat="1" applyFont="1" applyFill="1" applyAlignment="1">
      <alignment horizontal="center"/>
    </xf>
    <xf numFmtId="2" fontId="23" fillId="0" borderId="0" xfId="7" applyNumberFormat="1" applyFont="1" applyFill="1" applyAlignment="1">
      <alignment horizontal="center"/>
    </xf>
    <xf numFmtId="168" fontId="0" fillId="0" borderId="0" xfId="0" applyNumberFormat="1"/>
    <xf numFmtId="0" fontId="0" fillId="0" borderId="0" xfId="0"/>
    <xf numFmtId="175" fontId="0" fillId="0" borderId="0" xfId="0" applyNumberFormat="1"/>
    <xf numFmtId="2" fontId="1" fillId="0" borderId="0" xfId="1" applyNumberFormat="1"/>
    <xf numFmtId="168" fontId="1" fillId="0" borderId="0" xfId="1" applyNumberFormat="1"/>
    <xf numFmtId="0" fontId="0" fillId="0" borderId="0" xfId="0"/>
    <xf numFmtId="0" fontId="0" fillId="0" borderId="0" xfId="0"/>
    <xf numFmtId="0" fontId="0" fillId="0" borderId="0" xfId="0"/>
    <xf numFmtId="166" fontId="0" fillId="0" borderId="0" xfId="0" applyNumberFormat="1"/>
    <xf numFmtId="0" fontId="0" fillId="0" borderId="0" xfId="0"/>
    <xf numFmtId="171" fontId="0" fillId="0" borderId="0" xfId="0" applyNumberFormat="1"/>
    <xf numFmtId="175" fontId="0" fillId="2" borderId="0" xfId="0" applyNumberFormat="1" applyFill="1"/>
    <xf numFmtId="0" fontId="8" fillId="2" borderId="0" xfId="0" applyFont="1" applyFill="1" applyAlignment="1">
      <alignment horizontal="left" vertical="center" wrapText="1"/>
    </xf>
    <xf numFmtId="0" fontId="8" fillId="2" borderId="0" xfId="0" applyFont="1" applyFill="1" applyAlignment="1">
      <alignment wrapText="1"/>
    </xf>
    <xf numFmtId="0" fontId="5" fillId="3" borderId="2" xfId="1" applyFont="1" applyFill="1" applyBorder="1" applyAlignment="1">
      <alignment horizontal="center" vertical="center" wrapText="1"/>
    </xf>
    <xf numFmtId="0" fontId="4" fillId="0" borderId="0" xfId="0" applyFont="1" applyAlignment="1">
      <alignment horizontal="left" wrapText="1"/>
    </xf>
    <xf numFmtId="0" fontId="8" fillId="0" borderId="0" xfId="0" applyFont="1" applyAlignment="1">
      <alignment horizontal="left" vertical="center" wrapText="1"/>
    </xf>
    <xf numFmtId="0" fontId="8" fillId="0" borderId="0" xfId="1" applyFont="1" applyAlignment="1">
      <alignment horizontal="left" vertical="center" wrapText="1"/>
    </xf>
    <xf numFmtId="0" fontId="8" fillId="0" borderId="0" xfId="1" applyFont="1" applyAlignment="1">
      <alignment horizontal="left" vertical="top" wrapText="1"/>
    </xf>
    <xf numFmtId="0" fontId="8" fillId="0" borderId="0" xfId="0" applyFont="1" applyAlignment="1">
      <alignment horizontal="left" wrapText="1"/>
    </xf>
    <xf numFmtId="0" fontId="33" fillId="2" borderId="0" xfId="6" quotePrefix="1" applyFont="1" applyFill="1" applyAlignment="1">
      <alignment horizontal="left" wrapText="1"/>
    </xf>
    <xf numFmtId="0" fontId="33" fillId="2" borderId="0" xfId="6" quotePrefix="1" applyFont="1" applyFill="1" applyAlignment="1">
      <alignment horizontal="left" vertical="top" wrapText="1"/>
    </xf>
    <xf numFmtId="0" fontId="34" fillId="2" borderId="0" xfId="6" quotePrefix="1" applyFont="1" applyFill="1" applyAlignment="1">
      <alignment horizontal="left" vertical="top" wrapText="1"/>
    </xf>
  </cellXfs>
  <cellStyles count="19">
    <cellStyle name="bstitutes]_x000d__x000a_; The following mappings take Word for MS-DOS names, PostScript names, and TrueType_x000d__x000a_; names into account" xfId="9"/>
    <cellStyle name="Millares 2" xfId="8"/>
    <cellStyle name="Normal" xfId="0" builtinId="0"/>
    <cellStyle name="Normal 10 2" xfId="15"/>
    <cellStyle name="Normal 2" xfId="6"/>
    <cellStyle name="Normal 2 2" xfId="2"/>
    <cellStyle name="Normal 2 2 2" xfId="17"/>
    <cellStyle name="Normal 2 3" xfId="3"/>
    <cellStyle name="Normal 3 2 3" xfId="1"/>
    <cellStyle name="Normal 34" xfId="18"/>
    <cellStyle name="Normal 72" xfId="10"/>
    <cellStyle name="Normal_bpict1 2" xfId="4"/>
    <cellStyle name="Normal_fans" xfId="7"/>
    <cellStyle name="pablo" xfId="5"/>
    <cellStyle name="Percen - Modelo1" xfId="11"/>
    <cellStyle name="Porcentaje 2" xfId="12"/>
    <cellStyle name="Porcentual 2" xfId="13"/>
    <cellStyle name="Porcentual 2 2" xfId="16"/>
    <cellStyle name="Porcentual 6" xfId="14"/>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5.1400666250329234E-2"/>
          <c:w val="0.9237826104763075"/>
          <c:h val="0.88275120635704196"/>
        </c:manualLayout>
      </c:layout>
      <c:barChart>
        <c:barDir val="col"/>
        <c:grouping val="stacked"/>
        <c:varyColors val="0"/>
        <c:ser>
          <c:idx val="3"/>
          <c:order val="0"/>
          <c:tx>
            <c:strRef>
              <c:f>'G V.1'!$F$5:$F$6</c:f>
              <c:strCache>
                <c:ptCount val="2"/>
                <c:pt idx="0">
                  <c:v>Habitacional</c:v>
                </c:pt>
              </c:strCache>
            </c:strRef>
          </c:tx>
          <c:spPr>
            <a:solidFill>
              <a:srgbClr val="002060"/>
            </a:solidFill>
          </c:spPr>
          <c:invertIfNegative val="0"/>
          <c:cat>
            <c:numRef>
              <c:f>'G V.1'!$B$7:$B$19</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V.1'!$F$7:$F$19</c:f>
              <c:numCache>
                <c:formatCode>0.0</c:formatCode>
                <c:ptCount val="13"/>
                <c:pt idx="0">
                  <c:v>-0.62502197300491857</c:v>
                </c:pt>
                <c:pt idx="1">
                  <c:v>-2.7730919464652173</c:v>
                </c:pt>
                <c:pt idx="2">
                  <c:v>1.5312046012717657</c:v>
                </c:pt>
                <c:pt idx="3">
                  <c:v>-0.63154161548883547</c:v>
                </c:pt>
                <c:pt idx="4">
                  <c:v>0.31653534277201062</c:v>
                </c:pt>
                <c:pt idx="5">
                  <c:v>3.4555723551104221E-2</c:v>
                </c:pt>
                <c:pt idx="6">
                  <c:v>0.94558619593995019</c:v>
                </c:pt>
                <c:pt idx="7">
                  <c:v>1.4789601566112771</c:v>
                </c:pt>
                <c:pt idx="8">
                  <c:v>-0.96175132840096833</c:v>
                </c:pt>
                <c:pt idx="9">
                  <c:v>0.57497799193398191</c:v>
                </c:pt>
              </c:numCache>
            </c:numRef>
          </c:val>
          <c:extLst xmlns:c16r2="http://schemas.microsoft.com/office/drawing/2015/06/chart">
            <c:ext xmlns:c16="http://schemas.microsoft.com/office/drawing/2014/chart" uri="{C3380CC4-5D6E-409C-BE32-E72D297353CC}">
              <c16:uniqueId val="{00000000-973D-4EE2-B757-8F319EC7A50A}"/>
            </c:ext>
          </c:extLst>
        </c:ser>
        <c:ser>
          <c:idx val="4"/>
          <c:order val="1"/>
          <c:tx>
            <c:strRef>
              <c:f>'G V.1'!$G$5:$G$6</c:f>
              <c:strCache>
                <c:ptCount val="2"/>
                <c:pt idx="0">
                  <c:v>Resto</c:v>
                </c:pt>
              </c:strCache>
            </c:strRef>
          </c:tx>
          <c:spPr>
            <a:solidFill>
              <a:srgbClr val="FF9900"/>
            </a:solidFill>
          </c:spPr>
          <c:invertIfNegative val="0"/>
          <c:cat>
            <c:numRef>
              <c:f>'G V.1'!$B$7:$B$19</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V.1'!$G$7:$G$19</c:f>
              <c:numCache>
                <c:formatCode>0.0</c:formatCode>
                <c:ptCount val="13"/>
                <c:pt idx="0">
                  <c:v>-11.998842176334094</c:v>
                </c:pt>
                <c:pt idx="1">
                  <c:v>11.148704569775008</c:v>
                </c:pt>
                <c:pt idx="2">
                  <c:v>9.8262764056927452</c:v>
                </c:pt>
                <c:pt idx="3">
                  <c:v>1.7472673635633609</c:v>
                </c:pt>
                <c:pt idx="4">
                  <c:v>2.2732121997620407</c:v>
                </c:pt>
                <c:pt idx="5">
                  <c:v>-1.1574896967778645</c:v>
                </c:pt>
                <c:pt idx="6">
                  <c:v>4.1544930922919612</c:v>
                </c:pt>
                <c:pt idx="7">
                  <c:v>0.86471511866966988</c:v>
                </c:pt>
                <c:pt idx="8">
                  <c:v>-1.7494868617848627</c:v>
                </c:pt>
                <c:pt idx="9">
                  <c:v>1.6367122572600885</c:v>
                </c:pt>
              </c:numCache>
            </c:numRef>
          </c:val>
          <c:extLst xmlns:c16r2="http://schemas.microsoft.com/office/drawing/2015/06/chart">
            <c:ext xmlns:c16="http://schemas.microsoft.com/office/drawing/2014/chart" uri="{C3380CC4-5D6E-409C-BE32-E72D297353CC}">
              <c16:uniqueId val="{00000001-973D-4EE2-B757-8F319EC7A50A}"/>
            </c:ext>
          </c:extLst>
        </c:ser>
        <c:ser>
          <c:idx val="1"/>
          <c:order val="2"/>
          <c:tx>
            <c:strRef>
              <c:f>'G V.1'!$D$5:$D$6</c:f>
              <c:strCache>
                <c:ptCount val="2"/>
                <c:pt idx="0">
                  <c:v>Minera</c:v>
                </c:pt>
              </c:strCache>
            </c:strRef>
          </c:tx>
          <c:spPr>
            <a:solidFill>
              <a:srgbClr val="FF0000"/>
            </a:solidFill>
          </c:spPr>
          <c:invertIfNegative val="0"/>
          <c:cat>
            <c:numRef>
              <c:f>'G V.1'!$B$7:$B$19</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V.1'!$D$7:$D$19</c:f>
              <c:numCache>
                <c:formatCode>0.0</c:formatCode>
                <c:ptCount val="13"/>
                <c:pt idx="0">
                  <c:v>-0.71367590966722994</c:v>
                </c:pt>
                <c:pt idx="1">
                  <c:v>4.754217124282893</c:v>
                </c:pt>
                <c:pt idx="2">
                  <c:v>4.7913566164224806</c:v>
                </c:pt>
                <c:pt idx="3">
                  <c:v>10.167505968884214</c:v>
                </c:pt>
                <c:pt idx="4">
                  <c:v>0.72331825763957291</c:v>
                </c:pt>
                <c:pt idx="5">
                  <c:v>-3.7106591914090132</c:v>
                </c:pt>
                <c:pt idx="6">
                  <c:v>-5.3903749837874821</c:v>
                </c:pt>
                <c:pt idx="7">
                  <c:v>-3.6808004062173456</c:v>
                </c:pt>
                <c:pt idx="8">
                  <c:v>6.1647665081649506E-3</c:v>
                </c:pt>
                <c:pt idx="9">
                  <c:v>2.4384664599428536</c:v>
                </c:pt>
                <c:pt idx="10">
                  <c:v>2.9911098915433514</c:v>
                </c:pt>
                <c:pt idx="11">
                  <c:v>0.77116853105445016</c:v>
                </c:pt>
                <c:pt idx="12">
                  <c:v>0.26395365304833329</c:v>
                </c:pt>
              </c:numCache>
            </c:numRef>
          </c:val>
          <c:extLst xmlns:c16r2="http://schemas.microsoft.com/office/drawing/2015/06/chart">
            <c:ext xmlns:c16="http://schemas.microsoft.com/office/drawing/2014/chart" uri="{C3380CC4-5D6E-409C-BE32-E72D297353CC}">
              <c16:uniqueId val="{00000002-973D-4EE2-B757-8F319EC7A50A}"/>
            </c:ext>
          </c:extLst>
        </c:ser>
        <c:ser>
          <c:idx val="2"/>
          <c:order val="3"/>
          <c:tx>
            <c:strRef>
              <c:f>'G V.1'!$E$5:$E$6</c:f>
              <c:strCache>
                <c:ptCount val="2"/>
                <c:pt idx="0">
                  <c:v>No minera</c:v>
                </c:pt>
              </c:strCache>
            </c:strRef>
          </c:tx>
          <c:spPr>
            <a:solidFill>
              <a:srgbClr val="00B050"/>
            </a:solidFill>
            <a:ln w="28575">
              <a:noFill/>
            </a:ln>
          </c:spPr>
          <c:invertIfNegative val="0"/>
          <c:cat>
            <c:numRef>
              <c:f>'G V.1'!$B$7:$B$19</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V.1'!$E$7:$E$19</c:f>
              <c:numCache>
                <c:formatCode>0.0</c:formatCode>
                <c:ptCount val="13"/>
                <c:pt idx="10">
                  <c:v>-0.45761784360891677</c:v>
                </c:pt>
                <c:pt idx="11">
                  <c:v>-4.7567805315874603</c:v>
                </c:pt>
                <c:pt idx="12">
                  <c:v>2.8898905745777088</c:v>
                </c:pt>
              </c:numCache>
            </c:numRef>
          </c:val>
          <c:extLst xmlns:c16r2="http://schemas.microsoft.com/office/drawing/2015/06/chart">
            <c:ext xmlns:c16="http://schemas.microsoft.com/office/drawing/2014/chart" uri="{C3380CC4-5D6E-409C-BE32-E72D297353CC}">
              <c16:uniqueId val="{00000003-973D-4EE2-B757-8F319EC7A50A}"/>
            </c:ext>
          </c:extLst>
        </c:ser>
        <c:dLbls>
          <c:showLegendKey val="0"/>
          <c:showVal val="0"/>
          <c:showCatName val="0"/>
          <c:showSerName val="0"/>
          <c:showPercent val="0"/>
          <c:showBubbleSize val="0"/>
        </c:dLbls>
        <c:gapWidth val="65"/>
        <c:overlap val="100"/>
        <c:axId val="423841368"/>
        <c:axId val="423835488"/>
      </c:barChart>
      <c:dateAx>
        <c:axId val="423841368"/>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defRPr sz="900" b="0" i="0" u="none" strike="noStrike" baseline="0">
                <a:solidFill>
                  <a:srgbClr val="000000"/>
                </a:solidFill>
                <a:latin typeface="Frutiger LT 45 Light"/>
                <a:ea typeface="Frutiger LT 45 Light"/>
                <a:cs typeface="Frutiger LT 45 Light"/>
              </a:defRPr>
            </a:pPr>
            <a:endParaRPr lang="es-CL"/>
          </a:p>
        </c:txPr>
        <c:crossAx val="423835488"/>
        <c:crosses val="autoZero"/>
        <c:auto val="1"/>
        <c:lblOffset val="100"/>
        <c:baseTimeUnit val="years"/>
      </c:dateAx>
      <c:valAx>
        <c:axId val="423835488"/>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txPr>
          <a:bodyPr/>
          <a:lstStyle/>
          <a:p>
            <a:pPr>
              <a:defRPr sz="900" b="0" i="0" u="none" strike="noStrike" baseline="0">
                <a:solidFill>
                  <a:srgbClr val="000000"/>
                </a:solidFill>
                <a:latin typeface="Frutiger LT 45 Light"/>
                <a:ea typeface="Frutiger LT 45 Light"/>
                <a:cs typeface="Frutiger LT 45 Light"/>
              </a:defRPr>
            </a:pPr>
            <a:endParaRPr lang="es-CL"/>
          </a:p>
        </c:txPr>
        <c:crossAx val="423841368"/>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1149044740758743"/>
          <c:y val="0.8579579681693128"/>
          <c:w val="0.51168715747754256"/>
          <c:h val="6.3942141244407197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1.7271157167530225E-2"/>
          <c:w val="0.95116537180910099"/>
          <c:h val="0.9467279923342915"/>
        </c:manualLayout>
      </c:layout>
      <c:areaChart>
        <c:grouping val="stacked"/>
        <c:varyColors val="0"/>
        <c:ser>
          <c:idx val="0"/>
          <c:order val="0"/>
          <c:tx>
            <c:strRef>
              <c:f>'G V.10'!$E$3</c:f>
              <c:strCache>
                <c:ptCount val="1"/>
                <c:pt idx="0">
                  <c:v>-90</c:v>
                </c:pt>
              </c:strCache>
            </c:strRef>
          </c:tx>
          <c:spPr>
            <a:noFill/>
            <a:ln w="25400">
              <a:noFill/>
            </a:ln>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V.10'!$E$4:$E$19</c:f>
              <c:numCache>
                <c:formatCode>0.00</c:formatCode>
                <c:ptCount val="16"/>
                <c:pt idx="0">
                  <c:v>4.7231033800848792</c:v>
                </c:pt>
                <c:pt idx="1">
                  <c:v>5.2519162937263957</c:v>
                </c:pt>
                <c:pt idx="2">
                  <c:v>2.579296002387423</c:v>
                </c:pt>
                <c:pt idx="3">
                  <c:v>3.5807694932809824</c:v>
                </c:pt>
                <c:pt idx="4">
                  <c:v>1.5439142702591937</c:v>
                </c:pt>
                <c:pt idx="5">
                  <c:v>1.9202440680630133</c:v>
                </c:pt>
                <c:pt idx="6">
                  <c:v>3.3479031080188406</c:v>
                </c:pt>
                <c:pt idx="7">
                  <c:v>-3.4218910928753479</c:v>
                </c:pt>
                <c:pt idx="8">
                  <c:v>-2.9339378891689112</c:v>
                </c:pt>
                <c:pt idx="9">
                  <c:v>-2.3410157802327936</c:v>
                </c:pt>
                <c:pt idx="10">
                  <c:v>-2.4477843631834162</c:v>
                </c:pt>
                <c:pt idx="11">
                  <c:v>1.4980745854984701</c:v>
                </c:pt>
                <c:pt idx="12">
                  <c:v>-0.1476655976082224</c:v>
                </c:pt>
                <c:pt idx="13">
                  <c:v>-1.1981188898433484</c:v>
                </c:pt>
                <c:pt idx="14">
                  <c:v>-2.0162672216195023</c:v>
                </c:pt>
                <c:pt idx="15">
                  <c:v>-2.256609415308267</c:v>
                </c:pt>
              </c:numCache>
            </c:numRef>
          </c:val>
          <c:extLst xmlns:c16r2="http://schemas.microsoft.com/office/drawing/2015/06/chart">
            <c:ext xmlns:c16="http://schemas.microsoft.com/office/drawing/2014/chart" uri="{C3380CC4-5D6E-409C-BE32-E72D297353CC}">
              <c16:uniqueId val="{00000000-BE9B-4EA1-B523-6E5DC94A75FA}"/>
            </c:ext>
          </c:extLst>
        </c:ser>
        <c:ser>
          <c:idx val="1"/>
          <c:order val="1"/>
          <c:tx>
            <c:strRef>
              <c:f>'G V.10'!$F$3</c:f>
              <c:strCache>
                <c:ptCount val="1"/>
                <c:pt idx="0">
                  <c:v>-70</c:v>
                </c:pt>
              </c:strCache>
            </c:strRef>
          </c:tx>
          <c:spPr>
            <a:solidFill>
              <a:schemeClr val="accent1">
                <a:lumMod val="40000"/>
                <a:lumOff val="60000"/>
              </a:schemeClr>
            </a:solidFill>
            <a:ln w="25400">
              <a:noFill/>
            </a:ln>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V.10'!$F$4:$F$19</c:f>
              <c:numCache>
                <c:formatCode>0.00</c:formatCode>
                <c:ptCount val="16"/>
                <c:pt idx="0">
                  <c:v>0</c:v>
                </c:pt>
                <c:pt idx="1">
                  <c:v>0</c:v>
                </c:pt>
                <c:pt idx="2">
                  <c:v>0</c:v>
                </c:pt>
                <c:pt idx="3">
                  <c:v>0</c:v>
                </c:pt>
                <c:pt idx="4">
                  <c:v>0</c:v>
                </c:pt>
                <c:pt idx="5">
                  <c:v>0</c:v>
                </c:pt>
                <c:pt idx="6">
                  <c:v>0</c:v>
                </c:pt>
                <c:pt idx="7">
                  <c:v>0.34477683978322649</c:v>
                </c:pt>
                <c:pt idx="8">
                  <c:v>0.62331984021890641</c:v>
                </c:pt>
                <c:pt idx="9">
                  <c:v>0.84482112235443219</c:v>
                </c:pt>
                <c:pt idx="10">
                  <c:v>1.0382793090315476</c:v>
                </c:pt>
                <c:pt idx="11">
                  <c:v>1.2324762921814307</c:v>
                </c:pt>
                <c:pt idx="12">
                  <c:v>1.4622268778016654</c:v>
                </c:pt>
                <c:pt idx="13">
                  <c:v>1.5769215199195403</c:v>
                </c:pt>
                <c:pt idx="14">
                  <c:v>1.670992461503408</c:v>
                </c:pt>
                <c:pt idx="15">
                  <c:v>1.7180865885076519</c:v>
                </c:pt>
              </c:numCache>
            </c:numRef>
          </c:val>
          <c:extLst xmlns:c16r2="http://schemas.microsoft.com/office/drawing/2015/06/chart">
            <c:ext xmlns:c16="http://schemas.microsoft.com/office/drawing/2014/chart" uri="{C3380CC4-5D6E-409C-BE32-E72D297353CC}">
              <c16:uniqueId val="{00000001-BE9B-4EA1-B523-6E5DC94A75FA}"/>
            </c:ext>
          </c:extLst>
        </c:ser>
        <c:ser>
          <c:idx val="7"/>
          <c:order val="2"/>
          <c:tx>
            <c:strRef>
              <c:f>'G V.10'!$G$3</c:f>
              <c:strCache>
                <c:ptCount val="1"/>
                <c:pt idx="0">
                  <c:v>-10</c:v>
                </c:pt>
              </c:strCache>
            </c:strRef>
          </c:tx>
          <c:spPr>
            <a:solidFill>
              <a:schemeClr val="accent1">
                <a:lumMod val="75000"/>
              </a:schemeClr>
            </a:solidFill>
            <a:ln>
              <a:noFill/>
            </a:ln>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V.10'!$G$4:$G$19</c:f>
              <c:numCache>
                <c:formatCode>0.00</c:formatCode>
                <c:ptCount val="16"/>
                <c:pt idx="0">
                  <c:v>0</c:v>
                </c:pt>
                <c:pt idx="1">
                  <c:v>0</c:v>
                </c:pt>
                <c:pt idx="2">
                  <c:v>0</c:v>
                </c:pt>
                <c:pt idx="3">
                  <c:v>0</c:v>
                </c:pt>
                <c:pt idx="4">
                  <c:v>0</c:v>
                </c:pt>
                <c:pt idx="5">
                  <c:v>0</c:v>
                </c:pt>
                <c:pt idx="6">
                  <c:v>0</c:v>
                </c:pt>
                <c:pt idx="7">
                  <c:v>0.51700920320593768</c:v>
                </c:pt>
                <c:pt idx="8">
                  <c:v>0.93469762683783086</c:v>
                </c:pt>
                <c:pt idx="9">
                  <c:v>1.2668492918336105</c:v>
                </c:pt>
                <c:pt idx="10">
                  <c:v>1.5569490067984757</c:v>
                </c:pt>
                <c:pt idx="11">
                  <c:v>1.8481565820707702</c:v>
                </c:pt>
                <c:pt idx="12">
                  <c:v>2.192678468408316</c:v>
                </c:pt>
                <c:pt idx="13">
                  <c:v>2.3646685173067152</c:v>
                </c:pt>
                <c:pt idx="14">
                  <c:v>2.5057323503173272</c:v>
                </c:pt>
                <c:pt idx="15">
                  <c:v>2.576352224591516</c:v>
                </c:pt>
              </c:numCache>
            </c:numRef>
          </c:val>
          <c:extLst xmlns:c16r2="http://schemas.microsoft.com/office/drawing/2015/06/chart">
            <c:ext xmlns:c16="http://schemas.microsoft.com/office/drawing/2014/chart" uri="{C3380CC4-5D6E-409C-BE32-E72D297353CC}">
              <c16:uniqueId val="{00000002-BE9B-4EA1-B523-6E5DC94A75FA}"/>
            </c:ext>
          </c:extLst>
        </c:ser>
        <c:ser>
          <c:idx val="8"/>
          <c:order val="3"/>
          <c:tx>
            <c:strRef>
              <c:f>'G V.10'!$H$3</c:f>
              <c:strCache>
                <c:ptCount val="1"/>
                <c:pt idx="0">
                  <c:v>10</c:v>
                </c:pt>
              </c:strCache>
            </c:strRef>
          </c:tx>
          <c:spPr>
            <a:solidFill>
              <a:srgbClr val="002060"/>
            </a:solidFill>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V.10'!$H$4:$H$19</c:f>
              <c:numCache>
                <c:formatCode>0.00</c:formatCode>
                <c:ptCount val="16"/>
                <c:pt idx="0">
                  <c:v>0</c:v>
                </c:pt>
                <c:pt idx="1">
                  <c:v>0</c:v>
                </c:pt>
                <c:pt idx="2">
                  <c:v>0</c:v>
                </c:pt>
                <c:pt idx="3">
                  <c:v>0</c:v>
                </c:pt>
                <c:pt idx="4">
                  <c:v>0</c:v>
                </c:pt>
                <c:pt idx="5">
                  <c:v>0</c:v>
                </c:pt>
                <c:pt idx="6">
                  <c:v>0</c:v>
                </c:pt>
                <c:pt idx="7">
                  <c:v>0.11712602087503932</c:v>
                </c:pt>
                <c:pt idx="8">
                  <c:v>0.21175138290381645</c:v>
                </c:pt>
                <c:pt idx="9">
                  <c:v>0.28699879166701892</c:v>
                </c:pt>
                <c:pt idx="10">
                  <c:v>0.35271952750715718</c:v>
                </c:pt>
                <c:pt idx="11">
                  <c:v>0.41869124392692481</c:v>
                </c:pt>
                <c:pt idx="12">
                  <c:v>0.4967410685738689</c:v>
                </c:pt>
                <c:pt idx="13">
                  <c:v>0.53570461106529521</c:v>
                </c:pt>
                <c:pt idx="14">
                  <c:v>0.56766196375352651</c:v>
                </c:pt>
                <c:pt idx="15">
                  <c:v>0.5836605665194754</c:v>
                </c:pt>
              </c:numCache>
            </c:numRef>
          </c:val>
          <c:extLst xmlns:c16r2="http://schemas.microsoft.com/office/drawing/2015/06/chart">
            <c:ext xmlns:c16="http://schemas.microsoft.com/office/drawing/2014/chart" uri="{C3380CC4-5D6E-409C-BE32-E72D297353CC}">
              <c16:uniqueId val="{00000003-BE9B-4EA1-B523-6E5DC94A75FA}"/>
            </c:ext>
          </c:extLst>
        </c:ser>
        <c:ser>
          <c:idx val="2"/>
          <c:order val="4"/>
          <c:tx>
            <c:strRef>
              <c:f>'G V.10'!$I$3</c:f>
              <c:strCache>
                <c:ptCount val="1"/>
                <c:pt idx="0">
                  <c:v>70</c:v>
                </c:pt>
              </c:strCache>
            </c:strRef>
          </c:tx>
          <c:spPr>
            <a:solidFill>
              <a:schemeClr val="accent1">
                <a:lumMod val="75000"/>
              </a:schemeClr>
            </a:solidFill>
            <a:ln w="25400">
              <a:noFill/>
            </a:ln>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V.10'!$I$4:$I$19</c:f>
              <c:numCache>
                <c:formatCode>0.00</c:formatCode>
                <c:ptCount val="16"/>
                <c:pt idx="0">
                  <c:v>0</c:v>
                </c:pt>
                <c:pt idx="1">
                  <c:v>0</c:v>
                </c:pt>
                <c:pt idx="2">
                  <c:v>0</c:v>
                </c:pt>
                <c:pt idx="3">
                  <c:v>0</c:v>
                </c:pt>
                <c:pt idx="4">
                  <c:v>0</c:v>
                </c:pt>
                <c:pt idx="5">
                  <c:v>0</c:v>
                </c:pt>
                <c:pt idx="6">
                  <c:v>0</c:v>
                </c:pt>
                <c:pt idx="7">
                  <c:v>0.33190025024384218</c:v>
                </c:pt>
                <c:pt idx="8">
                  <c:v>0.60004033647004718</c:v>
                </c:pt>
                <c:pt idx="9">
                  <c:v>0.81326907601164566</c:v>
                </c:pt>
                <c:pt idx="10">
                  <c:v>0.99950206257253227</c:v>
                </c:pt>
                <c:pt idx="11">
                  <c:v>1.1864462533266735</c:v>
                </c:pt>
                <c:pt idx="12">
                  <c:v>1.407616204617395</c:v>
                </c:pt>
                <c:pt idx="13">
                  <c:v>1.5180272764413747</c:v>
                </c:pt>
                <c:pt idx="14">
                  <c:v>1.608584893571313</c:v>
                </c:pt>
                <c:pt idx="15">
                  <c:v>1.6539201676794915</c:v>
                </c:pt>
              </c:numCache>
            </c:numRef>
          </c:val>
          <c:extLst xmlns:c16r2="http://schemas.microsoft.com/office/drawing/2015/06/chart">
            <c:ext xmlns:c16="http://schemas.microsoft.com/office/drawing/2014/chart" uri="{C3380CC4-5D6E-409C-BE32-E72D297353CC}">
              <c16:uniqueId val="{00000004-BE9B-4EA1-B523-6E5DC94A75FA}"/>
            </c:ext>
          </c:extLst>
        </c:ser>
        <c:ser>
          <c:idx val="3"/>
          <c:order val="5"/>
          <c:tx>
            <c:strRef>
              <c:f>'G V.10'!$J$3</c:f>
              <c:strCache>
                <c:ptCount val="1"/>
                <c:pt idx="0">
                  <c:v>90</c:v>
                </c:pt>
              </c:strCache>
            </c:strRef>
          </c:tx>
          <c:spPr>
            <a:solidFill>
              <a:schemeClr val="accent1">
                <a:lumMod val="40000"/>
                <a:lumOff val="60000"/>
              </a:schemeClr>
            </a:solidFill>
            <a:ln w="25400">
              <a:noFill/>
            </a:ln>
          </c:spP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V.10'!$J$4:$J$19</c:f>
              <c:numCache>
                <c:formatCode>0.00</c:formatCode>
                <c:ptCount val="16"/>
                <c:pt idx="0">
                  <c:v>0</c:v>
                </c:pt>
                <c:pt idx="1">
                  <c:v>0</c:v>
                </c:pt>
                <c:pt idx="2">
                  <c:v>0</c:v>
                </c:pt>
                <c:pt idx="3">
                  <c:v>0</c:v>
                </c:pt>
                <c:pt idx="4">
                  <c:v>0</c:v>
                </c:pt>
                <c:pt idx="5">
                  <c:v>0</c:v>
                </c:pt>
                <c:pt idx="6">
                  <c:v>0</c:v>
                </c:pt>
                <c:pt idx="7">
                  <c:v>0.22231752309553388</c:v>
                </c:pt>
                <c:pt idx="8">
                  <c:v>0.40192642597715678</c:v>
                </c:pt>
                <c:pt idx="9">
                  <c:v>0.54475393271402583</c:v>
                </c:pt>
                <c:pt idx="10">
                  <c:v>0.66949881091306951</c:v>
                </c:pt>
                <c:pt idx="11">
                  <c:v>0.79472007668501465</c:v>
                </c:pt>
                <c:pt idx="12">
                  <c:v>0.94286686391397545</c:v>
                </c:pt>
                <c:pt idx="13">
                  <c:v>1.016823771123887</c:v>
                </c:pt>
                <c:pt idx="14">
                  <c:v>1.0774821922096516</c:v>
                </c:pt>
                <c:pt idx="15">
                  <c:v>1.1078492251997814</c:v>
                </c:pt>
              </c:numCache>
            </c:numRef>
          </c:val>
          <c:extLst xmlns:c16r2="http://schemas.microsoft.com/office/drawing/2015/06/chart">
            <c:ext xmlns:c16="http://schemas.microsoft.com/office/drawing/2014/chart" uri="{C3380CC4-5D6E-409C-BE32-E72D297353CC}">
              <c16:uniqueId val="{00000005-BE9B-4EA1-B523-6E5DC94A75FA}"/>
            </c:ext>
          </c:extLst>
        </c:ser>
        <c:dLbls>
          <c:showLegendKey val="0"/>
          <c:showVal val="0"/>
          <c:showCatName val="0"/>
          <c:showSerName val="0"/>
          <c:showPercent val="0"/>
          <c:showBubbleSize val="0"/>
        </c:dLbls>
        <c:axId val="423839016"/>
        <c:axId val="423842936"/>
      </c:areaChart>
      <c:lineChart>
        <c:grouping val="standard"/>
        <c:varyColors val="0"/>
        <c:ser>
          <c:idx val="20"/>
          <c:order val="6"/>
          <c:spPr>
            <a:ln w="12700">
              <a:solidFill>
                <a:srgbClr val="000000"/>
              </a:solidFill>
              <a:prstDash val="solid"/>
            </a:ln>
          </c:spPr>
          <c:marker>
            <c:symbol val="none"/>
          </c:marker>
          <c:val>
            <c:numRef>
              <c:f>'G V.10'!$D$4:$D$10</c:f>
              <c:numCache>
                <c:formatCode>0.0</c:formatCode>
                <c:ptCount val="7"/>
                <c:pt idx="0">
                  <c:v>4.7231033800848792</c:v>
                </c:pt>
                <c:pt idx="1">
                  <c:v>5.2519162937263957</c:v>
                </c:pt>
                <c:pt idx="2">
                  <c:v>2.579296002387423</c:v>
                </c:pt>
                <c:pt idx="3">
                  <c:v>3.5807694932809824</c:v>
                </c:pt>
                <c:pt idx="4">
                  <c:v>1.5439142702591937</c:v>
                </c:pt>
                <c:pt idx="5">
                  <c:v>1.9202440680630133</c:v>
                </c:pt>
                <c:pt idx="6">
                  <c:v>3.3479031080188406</c:v>
                </c:pt>
              </c:numCache>
            </c:numRef>
          </c:val>
          <c:smooth val="0"/>
          <c:extLst xmlns:c16r2="http://schemas.microsoft.com/office/drawing/2015/06/chart">
            <c:ext xmlns:c16="http://schemas.microsoft.com/office/drawing/2014/chart" uri="{C3380CC4-5D6E-409C-BE32-E72D297353CC}">
              <c16:uniqueId val="{00000006-BE9B-4EA1-B523-6E5DC94A75FA}"/>
            </c:ext>
          </c:extLst>
        </c:ser>
        <c:ser>
          <c:idx val="18"/>
          <c:order val="7"/>
          <c:spPr>
            <a:ln w="3175">
              <a:solidFill>
                <a:schemeClr val="tx1"/>
              </a:solidFill>
              <a:prstDash val="solid"/>
            </a:ln>
          </c:spPr>
          <c:marker>
            <c:symbol val="none"/>
          </c:marker>
          <c:cat>
            <c:numRef>
              <c:f>'G V.10'!$C$4:$C$19</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V.10'!$K$4:$K$19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xmlns:c16r2="http://schemas.microsoft.com/office/drawing/2015/06/chart">
            <c:ext xmlns:c16="http://schemas.microsoft.com/office/drawing/2014/chart" uri="{C3380CC4-5D6E-409C-BE32-E72D297353CC}">
              <c16:uniqueId val="{00000007-BE9B-4EA1-B523-6E5DC94A75FA}"/>
            </c:ext>
          </c:extLst>
        </c:ser>
        <c:dLbls>
          <c:showLegendKey val="0"/>
          <c:showVal val="0"/>
          <c:showCatName val="0"/>
          <c:showSerName val="0"/>
          <c:showPercent val="0"/>
          <c:showBubbleSize val="0"/>
        </c:dLbls>
        <c:marker val="1"/>
        <c:smooth val="0"/>
        <c:axId val="423837448"/>
        <c:axId val="423839800"/>
      </c:lineChart>
      <c:catAx>
        <c:axId val="423839016"/>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3842936"/>
        <c:crossesAt val="-6"/>
        <c:auto val="0"/>
        <c:lblAlgn val="ctr"/>
        <c:lblOffset val="100"/>
        <c:tickLblSkip val="4"/>
        <c:tickMarkSkip val="4"/>
        <c:noMultiLvlLbl val="0"/>
      </c:catAx>
      <c:valAx>
        <c:axId val="423842936"/>
        <c:scaling>
          <c:orientation val="minMax"/>
          <c:max val="8"/>
          <c:min val="-4"/>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3839016"/>
        <c:crosses val="autoZero"/>
        <c:crossBetween val="midCat"/>
        <c:majorUnit val="2"/>
        <c:minorUnit val="0.4"/>
      </c:valAx>
      <c:catAx>
        <c:axId val="423837448"/>
        <c:scaling>
          <c:orientation val="minMax"/>
        </c:scaling>
        <c:delete val="1"/>
        <c:axPos val="b"/>
        <c:numFmt formatCode="00" sourceLinked="1"/>
        <c:majorTickMark val="out"/>
        <c:minorTickMark val="none"/>
        <c:tickLblPos val="nextTo"/>
        <c:crossAx val="423839800"/>
        <c:crosses val="autoZero"/>
        <c:auto val="0"/>
        <c:lblAlgn val="ctr"/>
        <c:lblOffset val="100"/>
        <c:noMultiLvlLbl val="0"/>
      </c:catAx>
      <c:valAx>
        <c:axId val="423839800"/>
        <c:scaling>
          <c:orientation val="minMax"/>
          <c:max val="12"/>
          <c:min val="-4"/>
        </c:scaling>
        <c:delete val="1"/>
        <c:axPos val="r"/>
        <c:numFmt formatCode="0" sourceLinked="0"/>
        <c:majorTickMark val="out"/>
        <c:minorTickMark val="none"/>
        <c:tickLblPos val="nextTo"/>
        <c:crossAx val="423837448"/>
        <c:crosses val="max"/>
        <c:crossBetween val="between"/>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V.11'!$D$5:$D$20</c:f>
              <c:numCache>
                <c:formatCode>0.0</c:formatCode>
                <c:ptCount val="16"/>
                <c:pt idx="0">
                  <c:v>2.0346661321276542</c:v>
                </c:pt>
                <c:pt idx="1">
                  <c:v>2.1481099198333453</c:v>
                </c:pt>
                <c:pt idx="2">
                  <c:v>2.6483487229650251</c:v>
                </c:pt>
                <c:pt idx="3">
                  <c:v>2.4252590598492532</c:v>
                </c:pt>
                <c:pt idx="4">
                  <c:v>1.8392302151996063</c:v>
                </c:pt>
                <c:pt idx="5">
                  <c:v>2.2175823093614895</c:v>
                </c:pt>
                <c:pt idx="6">
                  <c:v>2.2071115093723108</c:v>
                </c:pt>
                <c:pt idx="7">
                  <c:v>2.8370656707519739</c:v>
                </c:pt>
                <c:pt idx="8">
                  <c:v>3.4971545404267479</c:v>
                </c:pt>
                <c:pt idx="9">
                  <c:v>2.8809498616842695</c:v>
                </c:pt>
                <c:pt idx="10">
                  <c:v>2.6915273960758346</c:v>
                </c:pt>
                <c:pt idx="11">
                  <c:v>2.0624768494700625</c:v>
                </c:pt>
                <c:pt idx="12">
                  <c:v>1.5459251101039859</c:v>
                </c:pt>
                <c:pt idx="13">
                  <c:v>1.2908938574022448</c:v>
                </c:pt>
                <c:pt idx="14">
                  <c:v>1.0866697469456852</c:v>
                </c:pt>
                <c:pt idx="15">
                  <c:v>0.97859601809590702</c:v>
                </c:pt>
              </c:numCache>
            </c:numRef>
          </c:val>
          <c:extLst xmlns:c16r2="http://schemas.microsoft.com/office/drawing/2015/06/chart">
            <c:ext xmlns:c16="http://schemas.microsoft.com/office/drawing/2014/chart" uri="{C3380CC4-5D6E-409C-BE32-E72D297353CC}">
              <c16:uniqueId val="{00000000-23CB-403E-AC5F-2BCD6767DDE9}"/>
            </c:ext>
          </c:extLst>
        </c:ser>
        <c:ser>
          <c:idx val="1"/>
          <c:order val="1"/>
          <c:spPr>
            <a:solidFill>
              <a:srgbClr val="FFD5D5"/>
            </a:solidFill>
            <a:ln w="25400">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V.11'!$E$5:$E$20</c:f>
              <c:numCache>
                <c:formatCode>0.0</c:formatCode>
                <c:ptCount val="16"/>
                <c:pt idx="0">
                  <c:v>0</c:v>
                </c:pt>
                <c:pt idx="1">
                  <c:v>0</c:v>
                </c:pt>
                <c:pt idx="2">
                  <c:v>0</c:v>
                </c:pt>
                <c:pt idx="3">
                  <c:v>0</c:v>
                </c:pt>
                <c:pt idx="4">
                  <c:v>0</c:v>
                </c:pt>
                <c:pt idx="5">
                  <c:v>0</c:v>
                </c:pt>
                <c:pt idx="6">
                  <c:v>0</c:v>
                </c:pt>
                <c:pt idx="7">
                  <c:v>2.4387382441303007E-2</c:v>
                </c:pt>
                <c:pt idx="8">
                  <c:v>0.15763961793158643</c:v>
                </c:pt>
                <c:pt idx="9">
                  <c:v>0.3839935906804044</c:v>
                </c:pt>
                <c:pt idx="10">
                  <c:v>0.52907430170208247</c:v>
                </c:pt>
                <c:pt idx="11">
                  <c:v>0.61979622629860032</c:v>
                </c:pt>
                <c:pt idx="12">
                  <c:v>0.68089074179929687</c:v>
                </c:pt>
                <c:pt idx="13">
                  <c:v>0.70505879080852396</c:v>
                </c:pt>
                <c:pt idx="14">
                  <c:v>0.70970728257565585</c:v>
                </c:pt>
                <c:pt idx="15">
                  <c:v>0.73862892408031922</c:v>
                </c:pt>
              </c:numCache>
            </c:numRef>
          </c:val>
          <c:extLst xmlns:c16r2="http://schemas.microsoft.com/office/drawing/2015/06/chart">
            <c:ext xmlns:c16="http://schemas.microsoft.com/office/drawing/2014/chart" uri="{C3380CC4-5D6E-409C-BE32-E72D297353CC}">
              <c16:uniqueId val="{00000001-23CB-403E-AC5F-2BCD6767DDE9}"/>
            </c:ext>
          </c:extLst>
        </c:ser>
        <c:ser>
          <c:idx val="2"/>
          <c:order val="2"/>
          <c:spPr>
            <a:solidFill>
              <a:srgbClr val="FF8181"/>
            </a:solidFill>
            <a:ln w="25400">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V.11'!$F$5:$F$20</c:f>
              <c:numCache>
                <c:formatCode>0.0</c:formatCode>
                <c:ptCount val="16"/>
                <c:pt idx="0">
                  <c:v>0</c:v>
                </c:pt>
                <c:pt idx="1">
                  <c:v>0</c:v>
                </c:pt>
                <c:pt idx="2">
                  <c:v>0</c:v>
                </c:pt>
                <c:pt idx="3">
                  <c:v>0</c:v>
                </c:pt>
                <c:pt idx="4">
                  <c:v>0</c:v>
                </c:pt>
                <c:pt idx="5">
                  <c:v>0</c:v>
                </c:pt>
                <c:pt idx="6">
                  <c:v>0</c:v>
                </c:pt>
                <c:pt idx="7">
                  <c:v>3.6506586653804352E-2</c:v>
                </c:pt>
                <c:pt idx="8">
                  <c:v>0.23597794416613604</c:v>
                </c:pt>
                <c:pt idx="9">
                  <c:v>0.5748175445404855</c:v>
                </c:pt>
                <c:pt idx="10">
                  <c:v>0.79199548733348957</c:v>
                </c:pt>
                <c:pt idx="11">
                  <c:v>0.92780127992537631</c:v>
                </c:pt>
                <c:pt idx="12">
                  <c:v>1.0192564506295931</c:v>
                </c:pt>
                <c:pt idx="13">
                  <c:v>1.0554347070510148</c:v>
                </c:pt>
                <c:pt idx="14">
                  <c:v>1.0623932466939934</c:v>
                </c:pt>
                <c:pt idx="15">
                  <c:v>1.105687372838998</c:v>
                </c:pt>
              </c:numCache>
            </c:numRef>
          </c:val>
          <c:extLst xmlns:c16r2="http://schemas.microsoft.com/office/drawing/2015/06/chart">
            <c:ext xmlns:c16="http://schemas.microsoft.com/office/drawing/2014/chart" uri="{C3380CC4-5D6E-409C-BE32-E72D297353CC}">
              <c16:uniqueId val="{00000002-23CB-403E-AC5F-2BCD6767DDE9}"/>
            </c:ext>
          </c:extLst>
        </c:ser>
        <c:ser>
          <c:idx val="3"/>
          <c:order val="3"/>
          <c:spPr>
            <a:solidFill>
              <a:srgbClr val="FF0000"/>
            </a:solidFill>
            <a:ln w="25400">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V.11'!$G$5:$G$20</c:f>
              <c:numCache>
                <c:formatCode>0.0</c:formatCode>
                <c:ptCount val="16"/>
                <c:pt idx="0">
                  <c:v>0</c:v>
                </c:pt>
                <c:pt idx="1">
                  <c:v>0</c:v>
                </c:pt>
                <c:pt idx="2">
                  <c:v>0</c:v>
                </c:pt>
                <c:pt idx="3">
                  <c:v>0</c:v>
                </c:pt>
                <c:pt idx="4">
                  <c:v>0</c:v>
                </c:pt>
                <c:pt idx="5">
                  <c:v>0</c:v>
                </c:pt>
                <c:pt idx="6">
                  <c:v>0</c:v>
                </c:pt>
                <c:pt idx="7">
                  <c:v>1.0073798125615596E-2</c:v>
                </c:pt>
                <c:pt idx="8">
                  <c:v>6.5116856696865177E-2</c:v>
                </c:pt>
                <c:pt idx="9">
                  <c:v>0.15861783950594344</c:v>
                </c:pt>
                <c:pt idx="10">
                  <c:v>0.21854693596682129</c:v>
                </c:pt>
                <c:pt idx="11">
                  <c:v>0.25602182102889426</c:v>
                </c:pt>
                <c:pt idx="12">
                  <c:v>0.28125838822578864</c:v>
                </c:pt>
                <c:pt idx="13">
                  <c:v>0.29124158537271194</c:v>
                </c:pt>
                <c:pt idx="14">
                  <c:v>0.29316175732078298</c:v>
                </c:pt>
                <c:pt idx="15">
                  <c:v>0.30510854081346217</c:v>
                </c:pt>
              </c:numCache>
            </c:numRef>
          </c:val>
          <c:extLst xmlns:c16r2="http://schemas.microsoft.com/office/drawing/2015/06/chart">
            <c:ext xmlns:c16="http://schemas.microsoft.com/office/drawing/2014/chart" uri="{C3380CC4-5D6E-409C-BE32-E72D297353CC}">
              <c16:uniqueId val="{00000003-23CB-403E-AC5F-2BCD6767DDE9}"/>
            </c:ext>
          </c:extLst>
        </c:ser>
        <c:ser>
          <c:idx val="4"/>
          <c:order val="4"/>
          <c:spPr>
            <a:solidFill>
              <a:srgbClr val="FF8181"/>
            </a:solidFill>
            <a:ln w="28575">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V.11'!$H$5:$H$20</c:f>
              <c:numCache>
                <c:formatCode>0.0</c:formatCode>
                <c:ptCount val="16"/>
                <c:pt idx="0">
                  <c:v>0</c:v>
                </c:pt>
                <c:pt idx="1">
                  <c:v>0</c:v>
                </c:pt>
                <c:pt idx="2">
                  <c:v>0</c:v>
                </c:pt>
                <c:pt idx="3">
                  <c:v>0</c:v>
                </c:pt>
                <c:pt idx="4">
                  <c:v>0</c:v>
                </c:pt>
                <c:pt idx="5">
                  <c:v>0</c:v>
                </c:pt>
                <c:pt idx="6">
                  <c:v>0</c:v>
                </c:pt>
                <c:pt idx="7">
                  <c:v>3.6506586653804352E-2</c:v>
                </c:pt>
                <c:pt idx="8">
                  <c:v>0.23597794416613604</c:v>
                </c:pt>
                <c:pt idx="9">
                  <c:v>0.57481754454048595</c:v>
                </c:pt>
                <c:pt idx="10">
                  <c:v>0.79199548733348824</c:v>
                </c:pt>
                <c:pt idx="11">
                  <c:v>0.92780127992537631</c:v>
                </c:pt>
                <c:pt idx="12">
                  <c:v>1.0192564506295936</c:v>
                </c:pt>
                <c:pt idx="13">
                  <c:v>1.0554347070510146</c:v>
                </c:pt>
                <c:pt idx="14">
                  <c:v>1.0623932466939925</c:v>
                </c:pt>
                <c:pt idx="15">
                  <c:v>1.1056873728389975</c:v>
                </c:pt>
              </c:numCache>
            </c:numRef>
          </c:val>
          <c:extLst xmlns:c16r2="http://schemas.microsoft.com/office/drawing/2015/06/chart">
            <c:ext xmlns:c16="http://schemas.microsoft.com/office/drawing/2014/chart" uri="{C3380CC4-5D6E-409C-BE32-E72D297353CC}">
              <c16:uniqueId val="{00000004-23CB-403E-AC5F-2BCD6767DDE9}"/>
            </c:ext>
          </c:extLst>
        </c:ser>
        <c:ser>
          <c:idx val="5"/>
          <c:order val="5"/>
          <c:spPr>
            <a:solidFill>
              <a:srgbClr val="FFD5D5"/>
            </a:solidFill>
            <a:ln w="28575">
              <a:noFill/>
            </a:ln>
          </c:spP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V.11'!$I$5:$I$20</c:f>
              <c:numCache>
                <c:formatCode>0.0</c:formatCode>
                <c:ptCount val="16"/>
                <c:pt idx="0">
                  <c:v>0</c:v>
                </c:pt>
                <c:pt idx="1">
                  <c:v>0</c:v>
                </c:pt>
                <c:pt idx="2">
                  <c:v>0</c:v>
                </c:pt>
                <c:pt idx="3">
                  <c:v>0</c:v>
                </c:pt>
                <c:pt idx="4">
                  <c:v>0</c:v>
                </c:pt>
                <c:pt idx="5">
                  <c:v>0</c:v>
                </c:pt>
                <c:pt idx="6">
                  <c:v>0</c:v>
                </c:pt>
                <c:pt idx="7">
                  <c:v>2.4387382441303007E-2</c:v>
                </c:pt>
                <c:pt idx="8">
                  <c:v>0.15763961793158554</c:v>
                </c:pt>
                <c:pt idx="9">
                  <c:v>0.38399359068040351</c:v>
                </c:pt>
                <c:pt idx="10">
                  <c:v>0.52907430170208158</c:v>
                </c:pt>
                <c:pt idx="11">
                  <c:v>0.61979622629859854</c:v>
                </c:pt>
                <c:pt idx="12">
                  <c:v>0.68089074179929554</c:v>
                </c:pt>
                <c:pt idx="13">
                  <c:v>0.70505879080852285</c:v>
                </c:pt>
                <c:pt idx="14">
                  <c:v>0.70970728257565519</c:v>
                </c:pt>
                <c:pt idx="15">
                  <c:v>0.73862892408031833</c:v>
                </c:pt>
              </c:numCache>
            </c:numRef>
          </c:val>
          <c:extLst xmlns:c16r2="http://schemas.microsoft.com/office/drawing/2015/06/chart">
            <c:ext xmlns:c16="http://schemas.microsoft.com/office/drawing/2014/chart" uri="{C3380CC4-5D6E-409C-BE32-E72D297353CC}">
              <c16:uniqueId val="{00000005-23CB-403E-AC5F-2BCD6767DDE9}"/>
            </c:ext>
          </c:extLst>
        </c:ser>
        <c:dLbls>
          <c:showLegendKey val="0"/>
          <c:showVal val="0"/>
          <c:showCatName val="0"/>
          <c:showSerName val="0"/>
          <c:showPercent val="0"/>
          <c:showBubbleSize val="0"/>
        </c:dLbls>
        <c:axId val="429107552"/>
        <c:axId val="429109904"/>
      </c:areaChart>
      <c:lineChart>
        <c:grouping val="standard"/>
        <c:varyColors val="0"/>
        <c:ser>
          <c:idx val="20"/>
          <c:order val="7"/>
          <c:spPr>
            <a:ln>
              <a:solidFill>
                <a:sysClr val="windowText" lastClr="000000"/>
              </a:solidFill>
            </a:ln>
          </c:spPr>
          <c:marker>
            <c:symbol val="none"/>
          </c:marker>
          <c:cat>
            <c:numRef>
              <c:f>'G V.11'!$B$5:$B$20</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V.11'!$C$5:$C$11</c:f>
              <c:numCache>
                <c:formatCode>0.0</c:formatCode>
                <c:ptCount val="7"/>
                <c:pt idx="0">
                  <c:v>2.0346661321276542</c:v>
                </c:pt>
                <c:pt idx="1">
                  <c:v>2.1481099198333453</c:v>
                </c:pt>
                <c:pt idx="2">
                  <c:v>2.6483487229650251</c:v>
                </c:pt>
                <c:pt idx="3">
                  <c:v>2.4252590598492532</c:v>
                </c:pt>
                <c:pt idx="4">
                  <c:v>1.8392302151996063</c:v>
                </c:pt>
                <c:pt idx="5">
                  <c:v>2.2175823093614895</c:v>
                </c:pt>
                <c:pt idx="6">
                  <c:v>2.2071115093723108</c:v>
                </c:pt>
              </c:numCache>
            </c:numRef>
          </c:val>
          <c:smooth val="0"/>
          <c:extLst xmlns:c16r2="http://schemas.microsoft.com/office/drawing/2015/06/chart">
            <c:ext xmlns:c16="http://schemas.microsoft.com/office/drawing/2014/chart" uri="{C3380CC4-5D6E-409C-BE32-E72D297353CC}">
              <c16:uniqueId val="{00000006-23CB-403E-AC5F-2BCD6767DDE9}"/>
            </c:ext>
          </c:extLst>
        </c:ser>
        <c:dLbls>
          <c:showLegendKey val="0"/>
          <c:showVal val="0"/>
          <c:showCatName val="0"/>
          <c:showSerName val="0"/>
          <c:showPercent val="0"/>
          <c:showBubbleSize val="0"/>
        </c:dLbls>
        <c:marker val="1"/>
        <c:smooth val="0"/>
        <c:axId val="429107552"/>
        <c:axId val="429109904"/>
      </c:lineChart>
      <c:lineChart>
        <c:grouping val="standard"/>
        <c:varyColors val="0"/>
        <c:ser>
          <c:idx val="18"/>
          <c:order val="6"/>
          <c:spPr>
            <a:ln w="28575">
              <a:noFill/>
            </a:ln>
          </c:spPr>
          <c:marker>
            <c:symbol val="none"/>
          </c:marker>
          <c:cat>
            <c:numRef>
              <c:f>'G V.11'!$B$5:$B$12</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7-23CB-403E-AC5F-2BCD6767DDE9}"/>
            </c:ext>
          </c:extLst>
        </c:ser>
        <c:dLbls>
          <c:showLegendKey val="0"/>
          <c:showVal val="0"/>
          <c:showCatName val="0"/>
          <c:showSerName val="0"/>
          <c:showPercent val="0"/>
          <c:showBubbleSize val="0"/>
        </c:dLbls>
        <c:marker val="1"/>
        <c:smooth val="0"/>
        <c:axId val="429111864"/>
        <c:axId val="429112256"/>
      </c:lineChart>
      <c:catAx>
        <c:axId val="429107552"/>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09904"/>
        <c:crossesAt val="-3"/>
        <c:auto val="0"/>
        <c:lblAlgn val="ctr"/>
        <c:lblOffset val="100"/>
        <c:tickLblSkip val="4"/>
        <c:tickMarkSkip val="4"/>
        <c:noMultiLvlLbl val="0"/>
      </c:catAx>
      <c:valAx>
        <c:axId val="429109904"/>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07552"/>
        <c:crosses val="autoZero"/>
        <c:crossBetween val="midCat"/>
        <c:majorUnit val="1"/>
      </c:valAx>
      <c:catAx>
        <c:axId val="429111864"/>
        <c:scaling>
          <c:orientation val="minMax"/>
        </c:scaling>
        <c:delete val="1"/>
        <c:axPos val="b"/>
        <c:numFmt formatCode="00" sourceLinked="1"/>
        <c:majorTickMark val="out"/>
        <c:minorTickMark val="none"/>
        <c:tickLblPos val="nextTo"/>
        <c:crossAx val="429112256"/>
        <c:crossesAt val="-2"/>
        <c:auto val="0"/>
        <c:lblAlgn val="ctr"/>
        <c:lblOffset val="100"/>
        <c:noMultiLvlLbl val="0"/>
      </c:catAx>
      <c:valAx>
        <c:axId val="429112256"/>
        <c:scaling>
          <c:orientation val="minMax"/>
          <c:max val="6"/>
          <c:min val="0"/>
        </c:scaling>
        <c:delete val="1"/>
        <c:axPos val="r"/>
        <c:numFmt formatCode="0" sourceLinked="0"/>
        <c:majorTickMark val="out"/>
        <c:minorTickMark val="none"/>
        <c:tickLblPos val="nextTo"/>
        <c:crossAx val="429111864"/>
        <c:crosses val="max"/>
        <c:crossBetween val="between"/>
        <c:majorUnit val="1"/>
      </c:valAx>
      <c:spPr>
        <a:noFill/>
        <a:ln w="25400">
          <a:noFill/>
        </a:ln>
      </c:spPr>
    </c:plotArea>
    <c:plotVisOnly val="1"/>
    <c:dispBlanksAs val="gap"/>
    <c:showDLblsOverMax val="0"/>
  </c:chart>
  <c:spPr>
    <a:noFill/>
    <a:ln w="25400">
      <a:noFill/>
    </a:ln>
  </c:spPr>
  <c:txPr>
    <a:bodyPr/>
    <a:lstStyle/>
    <a:p>
      <a:pPr>
        <a:defRPr sz="800" b="1"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V.12'!$D$3:$D$18</c:f>
              <c:numCache>
                <c:formatCode>0.00</c:formatCode>
                <c:ptCount val="16"/>
                <c:pt idx="0">
                  <c:v>1.6271805257554774</c:v>
                </c:pt>
                <c:pt idx="1">
                  <c:v>1.6389933517306758</c:v>
                </c:pt>
                <c:pt idx="2">
                  <c:v>1.7729960979796289</c:v>
                </c:pt>
                <c:pt idx="3">
                  <c:v>1.8230250075471019</c:v>
                </c:pt>
                <c:pt idx="4">
                  <c:v>1.959949574372061</c:v>
                </c:pt>
                <c:pt idx="5">
                  <c:v>2.0315367028139804</c:v>
                </c:pt>
                <c:pt idx="6">
                  <c:v>2.3057825244677304</c:v>
                </c:pt>
                <c:pt idx="7">
                  <c:v>2.7021360521124858</c:v>
                </c:pt>
                <c:pt idx="8">
                  <c:v>2.8366109775895469</c:v>
                </c:pt>
                <c:pt idx="9">
                  <c:v>2.5192229348884685</c:v>
                </c:pt>
                <c:pt idx="10">
                  <c:v>2.1841102728425668</c:v>
                </c:pt>
                <c:pt idx="11">
                  <c:v>1.5642428412071561</c:v>
                </c:pt>
                <c:pt idx="12">
                  <c:v>1.1509343957444695</c:v>
                </c:pt>
                <c:pt idx="13">
                  <c:v>1.0543743791972267</c:v>
                </c:pt>
                <c:pt idx="14">
                  <c:v>0.95810186316013857</c:v>
                </c:pt>
                <c:pt idx="15">
                  <c:v>0.84167136716327429</c:v>
                </c:pt>
              </c:numCache>
            </c:numRef>
          </c:val>
          <c:extLst xmlns:c16r2="http://schemas.microsoft.com/office/drawing/2015/06/chart">
            <c:ext xmlns:c16="http://schemas.microsoft.com/office/drawing/2014/chart" uri="{C3380CC4-5D6E-409C-BE32-E72D297353CC}">
              <c16:uniqueId val="{00000000-FD66-40F1-A83B-4C9758A107E8}"/>
            </c:ext>
          </c:extLst>
        </c:ser>
        <c:ser>
          <c:idx val="1"/>
          <c:order val="1"/>
          <c:spPr>
            <a:solidFill>
              <a:srgbClr val="FFD5D5"/>
            </a:solidFill>
            <a:ln w="25400">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V.12'!$E$3:$E$18</c:f>
              <c:numCache>
                <c:formatCode>0.00</c:formatCode>
                <c:ptCount val="16"/>
                <c:pt idx="0">
                  <c:v>0</c:v>
                </c:pt>
                <c:pt idx="1">
                  <c:v>0</c:v>
                </c:pt>
                <c:pt idx="2">
                  <c:v>0</c:v>
                </c:pt>
                <c:pt idx="3">
                  <c:v>0</c:v>
                </c:pt>
                <c:pt idx="4">
                  <c:v>0</c:v>
                </c:pt>
                <c:pt idx="5">
                  <c:v>0</c:v>
                </c:pt>
                <c:pt idx="6">
                  <c:v>0</c:v>
                </c:pt>
                <c:pt idx="7">
                  <c:v>1.875552427525351E-2</c:v>
                </c:pt>
                <c:pt idx="8">
                  <c:v>0.13094033671196392</c:v>
                </c:pt>
                <c:pt idx="9">
                  <c:v>0.34937178386365408</c:v>
                </c:pt>
                <c:pt idx="10">
                  <c:v>0.55723367507952171</c:v>
                </c:pt>
                <c:pt idx="11">
                  <c:v>0.7419807482108518</c:v>
                </c:pt>
                <c:pt idx="12">
                  <c:v>0.81918666416521457</c:v>
                </c:pt>
                <c:pt idx="13">
                  <c:v>0.79985559453069022</c:v>
                </c:pt>
                <c:pt idx="14">
                  <c:v>0.7802431203527842</c:v>
                </c:pt>
                <c:pt idx="15">
                  <c:v>0.78587556440586148</c:v>
                </c:pt>
              </c:numCache>
            </c:numRef>
          </c:val>
          <c:extLst xmlns:c16r2="http://schemas.microsoft.com/office/drawing/2015/06/chart">
            <c:ext xmlns:c16="http://schemas.microsoft.com/office/drawing/2014/chart" uri="{C3380CC4-5D6E-409C-BE32-E72D297353CC}">
              <c16:uniqueId val="{00000001-FD66-40F1-A83B-4C9758A107E8}"/>
            </c:ext>
          </c:extLst>
        </c:ser>
        <c:ser>
          <c:idx val="2"/>
          <c:order val="2"/>
          <c:spPr>
            <a:solidFill>
              <a:srgbClr val="FF8181"/>
            </a:solidFill>
            <a:ln w="25400">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V.12'!$F$3:$F$18</c:f>
              <c:numCache>
                <c:formatCode>0.00</c:formatCode>
                <c:ptCount val="16"/>
                <c:pt idx="0">
                  <c:v>0</c:v>
                </c:pt>
                <c:pt idx="1">
                  <c:v>0</c:v>
                </c:pt>
                <c:pt idx="2">
                  <c:v>0</c:v>
                </c:pt>
                <c:pt idx="3">
                  <c:v>0</c:v>
                </c:pt>
                <c:pt idx="4">
                  <c:v>0</c:v>
                </c:pt>
                <c:pt idx="5">
                  <c:v>0</c:v>
                </c:pt>
                <c:pt idx="6">
                  <c:v>0</c:v>
                </c:pt>
                <c:pt idx="7">
                  <c:v>2.807600093368201E-2</c:v>
                </c:pt>
                <c:pt idx="8">
                  <c:v>0.19601057063663241</c:v>
                </c:pt>
                <c:pt idx="9">
                  <c:v>0.52299058058857106</c:v>
                </c:pt>
                <c:pt idx="10">
                  <c:v>0.83414853950276369</c:v>
                </c:pt>
                <c:pt idx="11">
                  <c:v>1.1107048714723233</c:v>
                </c:pt>
                <c:pt idx="12">
                  <c:v>1.2262779333930949</c:v>
                </c:pt>
                <c:pt idx="13">
                  <c:v>1.1973403723234701</c:v>
                </c:pt>
                <c:pt idx="14">
                  <c:v>1.1679815639398941</c:v>
                </c:pt>
                <c:pt idx="15">
                  <c:v>1.1764130267010682</c:v>
                </c:pt>
              </c:numCache>
            </c:numRef>
          </c:val>
          <c:extLst xmlns:c16r2="http://schemas.microsoft.com/office/drawing/2015/06/chart">
            <c:ext xmlns:c16="http://schemas.microsoft.com/office/drawing/2014/chart" uri="{C3380CC4-5D6E-409C-BE32-E72D297353CC}">
              <c16:uniqueId val="{00000002-FD66-40F1-A83B-4C9758A107E8}"/>
            </c:ext>
          </c:extLst>
        </c:ser>
        <c:ser>
          <c:idx val="3"/>
          <c:order val="3"/>
          <c:spPr>
            <a:solidFill>
              <a:srgbClr val="FF0000"/>
            </a:solidFill>
            <a:ln w="25400">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V.12'!$G$3:$G$18</c:f>
              <c:numCache>
                <c:formatCode>0.00</c:formatCode>
                <c:ptCount val="16"/>
                <c:pt idx="0">
                  <c:v>0</c:v>
                </c:pt>
                <c:pt idx="1">
                  <c:v>0</c:v>
                </c:pt>
                <c:pt idx="2">
                  <c:v>0</c:v>
                </c:pt>
                <c:pt idx="3">
                  <c:v>0</c:v>
                </c:pt>
                <c:pt idx="4">
                  <c:v>0</c:v>
                </c:pt>
                <c:pt idx="5">
                  <c:v>0</c:v>
                </c:pt>
                <c:pt idx="6">
                  <c:v>0</c:v>
                </c:pt>
                <c:pt idx="7">
                  <c:v>7.7474229037797215E-3</c:v>
                </c:pt>
                <c:pt idx="8">
                  <c:v>5.4088072867650716E-2</c:v>
                </c:pt>
                <c:pt idx="9">
                  <c:v>0.14431646487275174</c:v>
                </c:pt>
                <c:pt idx="10">
                  <c:v>0.23017884617411433</c:v>
                </c:pt>
                <c:pt idx="11">
                  <c:v>0.30649309283436121</c:v>
                </c:pt>
                <c:pt idx="12">
                  <c:v>0.33838486364246023</c:v>
                </c:pt>
                <c:pt idx="13">
                  <c:v>0.33039969780848377</c:v>
                </c:pt>
                <c:pt idx="14">
                  <c:v>0.3222982910221015</c:v>
                </c:pt>
                <c:pt idx="15">
                  <c:v>0.32462490825874379</c:v>
                </c:pt>
              </c:numCache>
            </c:numRef>
          </c:val>
          <c:extLst xmlns:c16r2="http://schemas.microsoft.com/office/drawing/2015/06/chart">
            <c:ext xmlns:c16="http://schemas.microsoft.com/office/drawing/2014/chart" uri="{C3380CC4-5D6E-409C-BE32-E72D297353CC}">
              <c16:uniqueId val="{00000003-FD66-40F1-A83B-4C9758A107E8}"/>
            </c:ext>
          </c:extLst>
        </c:ser>
        <c:ser>
          <c:idx val="4"/>
          <c:order val="4"/>
          <c:spPr>
            <a:solidFill>
              <a:srgbClr val="FF8181"/>
            </a:solidFill>
            <a:ln w="28575">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V.12'!$H$3:$H$18</c:f>
              <c:numCache>
                <c:formatCode>0.00</c:formatCode>
                <c:ptCount val="16"/>
                <c:pt idx="0">
                  <c:v>0</c:v>
                </c:pt>
                <c:pt idx="1">
                  <c:v>0</c:v>
                </c:pt>
                <c:pt idx="2">
                  <c:v>0</c:v>
                </c:pt>
                <c:pt idx="3">
                  <c:v>0</c:v>
                </c:pt>
                <c:pt idx="4">
                  <c:v>0</c:v>
                </c:pt>
                <c:pt idx="5">
                  <c:v>0</c:v>
                </c:pt>
                <c:pt idx="6">
                  <c:v>0</c:v>
                </c:pt>
                <c:pt idx="7">
                  <c:v>2.807600093368201E-2</c:v>
                </c:pt>
                <c:pt idx="8">
                  <c:v>0.19601057063663241</c:v>
                </c:pt>
                <c:pt idx="9">
                  <c:v>0.52299058058857106</c:v>
                </c:pt>
                <c:pt idx="10">
                  <c:v>0.83414853950276413</c:v>
                </c:pt>
                <c:pt idx="11">
                  <c:v>1.1107048714723233</c:v>
                </c:pt>
                <c:pt idx="12">
                  <c:v>1.2262779333930949</c:v>
                </c:pt>
                <c:pt idx="13">
                  <c:v>1.1973403723234699</c:v>
                </c:pt>
                <c:pt idx="14">
                  <c:v>1.1679815639398945</c:v>
                </c:pt>
                <c:pt idx="15">
                  <c:v>1.1764130267010686</c:v>
                </c:pt>
              </c:numCache>
            </c:numRef>
          </c:val>
          <c:extLst xmlns:c16r2="http://schemas.microsoft.com/office/drawing/2015/06/chart">
            <c:ext xmlns:c16="http://schemas.microsoft.com/office/drawing/2014/chart" uri="{C3380CC4-5D6E-409C-BE32-E72D297353CC}">
              <c16:uniqueId val="{00000004-FD66-40F1-A83B-4C9758A107E8}"/>
            </c:ext>
          </c:extLst>
        </c:ser>
        <c:ser>
          <c:idx val="5"/>
          <c:order val="5"/>
          <c:spPr>
            <a:solidFill>
              <a:srgbClr val="FFD5D5"/>
            </a:solidFill>
            <a:ln w="28575">
              <a:noFill/>
            </a:ln>
          </c:spP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V.12'!$I$3:$I$18</c:f>
              <c:numCache>
                <c:formatCode>0.00</c:formatCode>
                <c:ptCount val="16"/>
                <c:pt idx="0">
                  <c:v>0</c:v>
                </c:pt>
                <c:pt idx="1">
                  <c:v>0</c:v>
                </c:pt>
                <c:pt idx="2">
                  <c:v>0</c:v>
                </c:pt>
                <c:pt idx="3">
                  <c:v>0</c:v>
                </c:pt>
                <c:pt idx="4">
                  <c:v>0</c:v>
                </c:pt>
                <c:pt idx="5">
                  <c:v>0</c:v>
                </c:pt>
                <c:pt idx="6">
                  <c:v>0</c:v>
                </c:pt>
                <c:pt idx="7">
                  <c:v>1.875552427525351E-2</c:v>
                </c:pt>
                <c:pt idx="8">
                  <c:v>0.13094033671196392</c:v>
                </c:pt>
                <c:pt idx="9">
                  <c:v>0.34937178386365364</c:v>
                </c:pt>
                <c:pt idx="10">
                  <c:v>0.55723367507951949</c:v>
                </c:pt>
                <c:pt idx="11">
                  <c:v>0.74198074821085047</c:v>
                </c:pt>
                <c:pt idx="12">
                  <c:v>0.8191866641652128</c:v>
                </c:pt>
                <c:pt idx="13">
                  <c:v>0.79985559453068866</c:v>
                </c:pt>
                <c:pt idx="14">
                  <c:v>0.78024312035278243</c:v>
                </c:pt>
                <c:pt idx="15">
                  <c:v>0.78587556440585971</c:v>
                </c:pt>
              </c:numCache>
            </c:numRef>
          </c:val>
          <c:extLst xmlns:c16r2="http://schemas.microsoft.com/office/drawing/2015/06/chart">
            <c:ext xmlns:c16="http://schemas.microsoft.com/office/drawing/2014/chart" uri="{C3380CC4-5D6E-409C-BE32-E72D297353CC}">
              <c16:uniqueId val="{00000005-FD66-40F1-A83B-4C9758A107E8}"/>
            </c:ext>
          </c:extLst>
        </c:ser>
        <c:dLbls>
          <c:showLegendKey val="0"/>
          <c:showVal val="0"/>
          <c:showCatName val="0"/>
          <c:showSerName val="0"/>
          <c:showPercent val="0"/>
          <c:showBubbleSize val="0"/>
        </c:dLbls>
        <c:axId val="429109120"/>
        <c:axId val="429108336"/>
      </c:areaChart>
      <c:lineChart>
        <c:grouping val="standard"/>
        <c:varyColors val="0"/>
        <c:ser>
          <c:idx val="20"/>
          <c:order val="7"/>
          <c:spPr>
            <a:ln>
              <a:solidFill>
                <a:schemeClr val="tx1"/>
              </a:solidFill>
            </a:ln>
          </c:spPr>
          <c:marker>
            <c:symbol val="none"/>
          </c:marker>
          <c:cat>
            <c:numRef>
              <c:f>'G V.12'!$B$3:$B$18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V.12'!$C$3:$C$9</c:f>
              <c:numCache>
                <c:formatCode>0.0</c:formatCode>
                <c:ptCount val="7"/>
                <c:pt idx="0">
                  <c:v>1.6271805257554774</c:v>
                </c:pt>
                <c:pt idx="1">
                  <c:v>1.6389933517306758</c:v>
                </c:pt>
                <c:pt idx="2">
                  <c:v>1.7729960979796289</c:v>
                </c:pt>
                <c:pt idx="3">
                  <c:v>1.8230250075471019</c:v>
                </c:pt>
                <c:pt idx="4">
                  <c:v>1.959949574372061</c:v>
                </c:pt>
                <c:pt idx="5">
                  <c:v>2.0315367028139804</c:v>
                </c:pt>
                <c:pt idx="6">
                  <c:v>2.3057825244677304</c:v>
                </c:pt>
              </c:numCache>
            </c:numRef>
          </c:val>
          <c:smooth val="0"/>
          <c:extLst xmlns:c16r2="http://schemas.microsoft.com/office/drawing/2015/06/chart">
            <c:ext xmlns:c16="http://schemas.microsoft.com/office/drawing/2014/chart" uri="{C3380CC4-5D6E-409C-BE32-E72D297353CC}">
              <c16:uniqueId val="{00000006-FD66-40F1-A83B-4C9758A107E8}"/>
            </c:ext>
          </c:extLst>
        </c:ser>
        <c:dLbls>
          <c:showLegendKey val="0"/>
          <c:showVal val="0"/>
          <c:showCatName val="0"/>
          <c:showSerName val="0"/>
          <c:showPercent val="0"/>
          <c:showBubbleSize val="0"/>
        </c:dLbls>
        <c:marker val="1"/>
        <c:smooth val="0"/>
        <c:axId val="429109120"/>
        <c:axId val="429108336"/>
      </c:lineChart>
      <c:lineChart>
        <c:grouping val="standard"/>
        <c:varyColors val="0"/>
        <c:ser>
          <c:idx val="18"/>
          <c:order val="6"/>
          <c:spPr>
            <a:ln w="28575">
              <a:noFill/>
            </a:ln>
          </c:spPr>
          <c:marker>
            <c:symbol val="none"/>
          </c:marker>
          <c:cat>
            <c:numRef>
              <c:f>'G V.12'!$B$3:$B$10</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7-FD66-40F1-A83B-4C9758A107E8}"/>
            </c:ext>
          </c:extLst>
        </c:ser>
        <c:dLbls>
          <c:showLegendKey val="0"/>
          <c:showVal val="0"/>
          <c:showCatName val="0"/>
          <c:showSerName val="0"/>
          <c:showPercent val="0"/>
          <c:showBubbleSize val="0"/>
        </c:dLbls>
        <c:marker val="1"/>
        <c:smooth val="0"/>
        <c:axId val="429109512"/>
        <c:axId val="429106376"/>
      </c:lineChart>
      <c:catAx>
        <c:axId val="429109120"/>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08336"/>
        <c:crossesAt val="-3"/>
        <c:auto val="0"/>
        <c:lblAlgn val="ctr"/>
        <c:lblOffset val="100"/>
        <c:tickLblSkip val="4"/>
        <c:tickMarkSkip val="4"/>
        <c:noMultiLvlLbl val="0"/>
      </c:catAx>
      <c:valAx>
        <c:axId val="429108336"/>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09120"/>
        <c:crosses val="autoZero"/>
        <c:crossBetween val="midCat"/>
        <c:majorUnit val="1"/>
      </c:valAx>
      <c:catAx>
        <c:axId val="429109512"/>
        <c:scaling>
          <c:orientation val="minMax"/>
        </c:scaling>
        <c:delete val="1"/>
        <c:axPos val="b"/>
        <c:numFmt formatCode="00" sourceLinked="1"/>
        <c:majorTickMark val="out"/>
        <c:minorTickMark val="none"/>
        <c:tickLblPos val="nextTo"/>
        <c:crossAx val="429106376"/>
        <c:crossesAt val="-2"/>
        <c:auto val="0"/>
        <c:lblAlgn val="ctr"/>
        <c:lblOffset val="100"/>
        <c:noMultiLvlLbl val="0"/>
      </c:catAx>
      <c:valAx>
        <c:axId val="429106376"/>
        <c:scaling>
          <c:orientation val="minMax"/>
          <c:max val="6"/>
          <c:min val="0"/>
        </c:scaling>
        <c:delete val="1"/>
        <c:axPos val="r"/>
        <c:numFmt formatCode="0" sourceLinked="0"/>
        <c:majorTickMark val="out"/>
        <c:minorTickMark val="none"/>
        <c:tickLblPos val="nextTo"/>
        <c:crossAx val="429109512"/>
        <c:crosses val="max"/>
        <c:crossBetween val="between"/>
        <c:majorUnit val="1"/>
      </c:valAx>
      <c:spPr>
        <a:noFill/>
        <a:ln w="25400">
          <a:noFill/>
        </a:ln>
      </c:spPr>
    </c:plotArea>
    <c:plotVisOnly val="1"/>
    <c:dispBlanksAs val="gap"/>
    <c:showDLblsOverMax val="0"/>
  </c:chart>
  <c:spPr>
    <a:noFill/>
    <a:ln w="25400">
      <a:noFill/>
    </a:ln>
  </c:spPr>
  <c:txPr>
    <a:bodyPr/>
    <a:lstStyle/>
    <a:p>
      <a:pPr>
        <a:defRPr sz="800" b="1"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2013888888889"/>
          <c:y val="0.11111180555555555"/>
          <c:w val="0.8072618055555556"/>
          <c:h val="0.79782743055555561"/>
        </c:manualLayout>
      </c:layout>
      <c:lineChart>
        <c:grouping val="standard"/>
        <c:varyColors val="0"/>
        <c:ser>
          <c:idx val="1"/>
          <c:order val="0"/>
          <c:tx>
            <c:strRef>
              <c:f>'G V.2'!$E$2</c:f>
              <c:strCache>
                <c:ptCount val="1"/>
                <c:pt idx="0">
                  <c:v>IPoM Jun.19</c:v>
                </c:pt>
              </c:strCache>
            </c:strRef>
          </c:tx>
          <c:spPr>
            <a:ln w="22225" cap="rnd">
              <a:solidFill>
                <a:srgbClr val="FFC000"/>
              </a:solidFill>
              <a:round/>
            </a:ln>
            <a:effectLst/>
          </c:spPr>
          <c:marker>
            <c:symbol val="none"/>
          </c:marker>
          <c:cat>
            <c:strRef>
              <c:f>'G V.2'!$B$3:$B$11</c:f>
              <c:strCache>
                <c:ptCount val="9"/>
                <c:pt idx="0">
                  <c:v>13</c:v>
                </c:pt>
                <c:pt idx="1">
                  <c:v>14</c:v>
                </c:pt>
                <c:pt idx="2">
                  <c:v>15</c:v>
                </c:pt>
                <c:pt idx="3">
                  <c:v>16</c:v>
                </c:pt>
                <c:pt idx="4">
                  <c:v>17</c:v>
                </c:pt>
                <c:pt idx="5">
                  <c:v>18(e)</c:v>
                </c:pt>
                <c:pt idx="6">
                  <c:v>19(f)</c:v>
                </c:pt>
                <c:pt idx="7">
                  <c:v>20(f)</c:v>
                </c:pt>
                <c:pt idx="8">
                  <c:v>21(f)</c:v>
                </c:pt>
              </c:strCache>
            </c:strRef>
          </c:cat>
          <c:val>
            <c:numRef>
              <c:f>'G V.2'!$E$3:$E$11</c:f>
              <c:numCache>
                <c:formatCode>0.00</c:formatCode>
                <c:ptCount val="9"/>
                <c:pt idx="5">
                  <c:v>3.5582267092447157</c:v>
                </c:pt>
                <c:pt idx="6">
                  <c:v>3.2399182097873052</c:v>
                </c:pt>
                <c:pt idx="7">
                  <c:v>3.1963470714689679</c:v>
                </c:pt>
                <c:pt idx="8">
                  <c:v>3.3390524495106924</c:v>
                </c:pt>
              </c:numCache>
            </c:numRef>
          </c:val>
          <c:smooth val="0"/>
          <c:extLst xmlns:c16r2="http://schemas.microsoft.com/office/drawing/2015/06/chart">
            <c:ext xmlns:c16="http://schemas.microsoft.com/office/drawing/2014/chart" uri="{C3380CC4-5D6E-409C-BE32-E72D297353CC}">
              <c16:uniqueId val="{00000000-A48F-427F-98F0-1FC2BAFAEC41}"/>
            </c:ext>
          </c:extLst>
        </c:ser>
        <c:ser>
          <c:idx val="2"/>
          <c:order val="1"/>
          <c:tx>
            <c:strRef>
              <c:f>'G V.2'!$D$2</c:f>
              <c:strCache>
                <c:ptCount val="1"/>
                <c:pt idx="0">
                  <c:v>IPoM Sep.19</c:v>
                </c:pt>
              </c:strCache>
            </c:strRef>
          </c:tx>
          <c:spPr>
            <a:ln w="22225" cap="rnd">
              <a:solidFill>
                <a:srgbClr val="FF0000"/>
              </a:solidFill>
              <a:round/>
            </a:ln>
            <a:effectLst/>
          </c:spPr>
          <c:marker>
            <c:symbol val="none"/>
          </c:marker>
          <c:cat>
            <c:strRef>
              <c:f>'G V.2'!$B$3:$B$11</c:f>
              <c:strCache>
                <c:ptCount val="9"/>
                <c:pt idx="0">
                  <c:v>13</c:v>
                </c:pt>
                <c:pt idx="1">
                  <c:v>14</c:v>
                </c:pt>
                <c:pt idx="2">
                  <c:v>15</c:v>
                </c:pt>
                <c:pt idx="3">
                  <c:v>16</c:v>
                </c:pt>
                <c:pt idx="4">
                  <c:v>17</c:v>
                </c:pt>
                <c:pt idx="5">
                  <c:v>18(e)</c:v>
                </c:pt>
                <c:pt idx="6">
                  <c:v>19(f)</c:v>
                </c:pt>
                <c:pt idx="7">
                  <c:v>20(f)</c:v>
                </c:pt>
                <c:pt idx="8">
                  <c:v>21(f)</c:v>
                </c:pt>
              </c:strCache>
            </c:strRef>
          </c:cat>
          <c:val>
            <c:numRef>
              <c:f>'G V.2'!$D$3:$D$11</c:f>
              <c:numCache>
                <c:formatCode>0.00</c:formatCode>
                <c:ptCount val="9"/>
                <c:pt idx="5">
                  <c:v>3.561262719853838</c:v>
                </c:pt>
                <c:pt idx="6">
                  <c:v>3.1405582159079279</c:v>
                </c:pt>
                <c:pt idx="7">
                  <c:v>2.8738724841789467</c:v>
                </c:pt>
                <c:pt idx="8">
                  <c:v>3.0687129958458055</c:v>
                </c:pt>
              </c:numCache>
            </c:numRef>
          </c:val>
          <c:smooth val="0"/>
          <c:extLst xmlns:c16r2="http://schemas.microsoft.com/office/drawing/2015/06/chart">
            <c:ext xmlns:c16="http://schemas.microsoft.com/office/drawing/2014/chart" uri="{C3380CC4-5D6E-409C-BE32-E72D297353CC}">
              <c16:uniqueId val="{00000001-A48F-427F-98F0-1FC2BAFAEC41}"/>
            </c:ext>
          </c:extLst>
        </c:ser>
        <c:ser>
          <c:idx val="0"/>
          <c:order val="2"/>
          <c:tx>
            <c:strRef>
              <c:f>'G V.2'!$C$2</c:f>
              <c:strCache>
                <c:ptCount val="1"/>
                <c:pt idx="0">
                  <c:v>IPoM Dic.19</c:v>
                </c:pt>
              </c:strCache>
            </c:strRef>
          </c:tx>
          <c:spPr>
            <a:ln w="28575" cap="rnd">
              <a:solidFill>
                <a:schemeClr val="accent1"/>
              </a:solidFill>
              <a:round/>
            </a:ln>
            <a:effectLst/>
          </c:spPr>
          <c:marker>
            <c:symbol val="none"/>
          </c:marker>
          <c:cat>
            <c:strRef>
              <c:f>'G V.2'!$B$3:$B$11</c:f>
              <c:strCache>
                <c:ptCount val="9"/>
                <c:pt idx="0">
                  <c:v>13</c:v>
                </c:pt>
                <c:pt idx="1">
                  <c:v>14</c:v>
                </c:pt>
                <c:pt idx="2">
                  <c:v>15</c:v>
                </c:pt>
                <c:pt idx="3">
                  <c:v>16</c:v>
                </c:pt>
                <c:pt idx="4">
                  <c:v>17</c:v>
                </c:pt>
                <c:pt idx="5">
                  <c:v>18(e)</c:v>
                </c:pt>
                <c:pt idx="6">
                  <c:v>19(f)</c:v>
                </c:pt>
                <c:pt idx="7">
                  <c:v>20(f)</c:v>
                </c:pt>
                <c:pt idx="8">
                  <c:v>21(f)</c:v>
                </c:pt>
              </c:strCache>
            </c:strRef>
          </c:cat>
          <c:val>
            <c:numRef>
              <c:f>'G V.2'!$C$3:$C$11</c:f>
              <c:numCache>
                <c:formatCode>0.00</c:formatCode>
                <c:ptCount val="9"/>
                <c:pt idx="0">
                  <c:v>3.7709331435166504</c:v>
                </c:pt>
                <c:pt idx="1">
                  <c:v>3.5646766533608809</c:v>
                </c:pt>
                <c:pt idx="2">
                  <c:v>3.3</c:v>
                </c:pt>
                <c:pt idx="3">
                  <c:v>3.2</c:v>
                </c:pt>
                <c:pt idx="4">
                  <c:v>3.8</c:v>
                </c:pt>
                <c:pt idx="5">
                  <c:v>3.7</c:v>
                </c:pt>
                <c:pt idx="6">
                  <c:v>3.0580380669022822</c:v>
                </c:pt>
                <c:pt idx="7">
                  <c:v>2.7737022548927119</c:v>
                </c:pt>
                <c:pt idx="8">
                  <c:v>3.0045356435212698</c:v>
                </c:pt>
              </c:numCache>
            </c:numRef>
          </c:val>
          <c:smooth val="0"/>
          <c:extLst xmlns:c16r2="http://schemas.microsoft.com/office/drawing/2015/06/chart">
            <c:ext xmlns:c16="http://schemas.microsoft.com/office/drawing/2014/chart" uri="{C3380CC4-5D6E-409C-BE32-E72D297353CC}">
              <c16:uniqueId val="{00000002-A48F-427F-98F0-1FC2BAFAEC41}"/>
            </c:ext>
          </c:extLst>
        </c:ser>
        <c:dLbls>
          <c:showLegendKey val="0"/>
          <c:showVal val="0"/>
          <c:showCatName val="0"/>
          <c:showSerName val="0"/>
          <c:showPercent val="0"/>
          <c:showBubbleSize val="0"/>
        </c:dLbls>
        <c:smooth val="0"/>
        <c:axId val="423837056"/>
        <c:axId val="423840584"/>
      </c:lineChart>
      <c:catAx>
        <c:axId val="42383705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23840584"/>
        <c:crosses val="autoZero"/>
        <c:auto val="1"/>
        <c:lblAlgn val="ctr"/>
        <c:lblOffset val="100"/>
        <c:noMultiLvlLbl val="0"/>
      </c:catAx>
      <c:valAx>
        <c:axId val="423840584"/>
        <c:scaling>
          <c:orientation val="minMax"/>
          <c:min val="2.5"/>
        </c:scaling>
        <c:delete val="0"/>
        <c:axPos val="l"/>
        <c:numFmt formatCode="0.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23837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2.1756177990469094E-2"/>
          <c:w val="0.85768275187264065"/>
          <c:h val="0.89179694981034796"/>
        </c:manualLayout>
      </c:layout>
      <c:lineChart>
        <c:grouping val="standard"/>
        <c:varyColors val="0"/>
        <c:ser>
          <c:idx val="1"/>
          <c:order val="0"/>
          <c:tx>
            <c:strRef>
              <c:f>'G V.3'!$C$2</c:f>
              <c:strCache>
                <c:ptCount val="1"/>
                <c:pt idx="0">
                  <c:v>IPoM Sep.19</c:v>
                </c:pt>
              </c:strCache>
            </c:strRef>
          </c:tx>
          <c:spPr>
            <a:ln w="25400" cap="rnd">
              <a:solidFill>
                <a:srgbClr val="FF0000"/>
              </a:solidFill>
              <a:round/>
            </a:ln>
            <a:effectLst/>
          </c:spPr>
          <c:marker>
            <c:symbol val="none"/>
          </c:marker>
          <c:cat>
            <c:strRef>
              <c:f>'G V.3'!$B$3:$B$11</c:f>
              <c:strCache>
                <c:ptCount val="9"/>
                <c:pt idx="0">
                  <c:v>13</c:v>
                </c:pt>
                <c:pt idx="1">
                  <c:v>14</c:v>
                </c:pt>
                <c:pt idx="2">
                  <c:v>15</c:v>
                </c:pt>
                <c:pt idx="3">
                  <c:v>16</c:v>
                </c:pt>
                <c:pt idx="4">
                  <c:v>17</c:v>
                </c:pt>
                <c:pt idx="5">
                  <c:v>18 ( e)</c:v>
                </c:pt>
                <c:pt idx="6">
                  <c:v>19 (f)</c:v>
                </c:pt>
                <c:pt idx="7">
                  <c:v>20 (f)</c:v>
                </c:pt>
                <c:pt idx="8">
                  <c:v>21 (f)</c:v>
                </c:pt>
              </c:strCache>
            </c:strRef>
          </c:cat>
          <c:val>
            <c:numRef>
              <c:f>'G V.3'!$C$3:$C$11</c:f>
              <c:numCache>
                <c:formatCode>0.0</c:formatCode>
                <c:ptCount val="9"/>
                <c:pt idx="0">
                  <c:v>99.999999999999787</c:v>
                </c:pt>
                <c:pt idx="1">
                  <c:v>97.641720272311133</c:v>
                </c:pt>
                <c:pt idx="2">
                  <c:v>94.723138319669971</c:v>
                </c:pt>
                <c:pt idx="3">
                  <c:v>97.899532528044475</c:v>
                </c:pt>
                <c:pt idx="4">
                  <c:v>106.62071660164068</c:v>
                </c:pt>
                <c:pt idx="5">
                  <c:v>104.35273105280754</c:v>
                </c:pt>
                <c:pt idx="6">
                  <c:v>103.46410585609105</c:v>
                </c:pt>
                <c:pt idx="7">
                  <c:v>103.14499846276803</c:v>
                </c:pt>
                <c:pt idx="8">
                  <c:v>105.18097450554788</c:v>
                </c:pt>
              </c:numCache>
            </c:numRef>
          </c:val>
          <c:smooth val="0"/>
          <c:extLst xmlns:c16r2="http://schemas.microsoft.com/office/drawing/2015/06/chart">
            <c:ext xmlns:c16="http://schemas.microsoft.com/office/drawing/2014/chart" uri="{C3380CC4-5D6E-409C-BE32-E72D297353CC}">
              <c16:uniqueId val="{00000000-BF02-4B08-AD30-45F8F4F622C5}"/>
            </c:ext>
          </c:extLst>
        </c:ser>
        <c:ser>
          <c:idx val="3"/>
          <c:order val="1"/>
          <c:tx>
            <c:strRef>
              <c:f>'G V.3'!$D$2</c:f>
              <c:strCache>
                <c:ptCount val="1"/>
                <c:pt idx="0">
                  <c:v>IPoM Dic.19</c:v>
                </c:pt>
              </c:strCache>
            </c:strRef>
          </c:tx>
          <c:spPr>
            <a:ln w="28575" cap="rnd">
              <a:solidFill>
                <a:schemeClr val="accent4"/>
              </a:solidFill>
              <a:round/>
            </a:ln>
            <a:effectLst/>
          </c:spPr>
          <c:marker>
            <c:symbol val="none"/>
          </c:marker>
          <c:cat>
            <c:strRef>
              <c:f>'G V.3'!$B$3:$B$11</c:f>
              <c:strCache>
                <c:ptCount val="9"/>
                <c:pt idx="0">
                  <c:v>13</c:v>
                </c:pt>
                <c:pt idx="1">
                  <c:v>14</c:v>
                </c:pt>
                <c:pt idx="2">
                  <c:v>15</c:v>
                </c:pt>
                <c:pt idx="3">
                  <c:v>16</c:v>
                </c:pt>
                <c:pt idx="4">
                  <c:v>17</c:v>
                </c:pt>
                <c:pt idx="5">
                  <c:v>18 ( e)</c:v>
                </c:pt>
                <c:pt idx="6">
                  <c:v>19 (f)</c:v>
                </c:pt>
                <c:pt idx="7">
                  <c:v>20 (f)</c:v>
                </c:pt>
                <c:pt idx="8">
                  <c:v>21 (f)</c:v>
                </c:pt>
              </c:strCache>
            </c:strRef>
          </c:cat>
          <c:val>
            <c:numRef>
              <c:f>'G V.3'!$D$3:$D$11</c:f>
              <c:numCache>
                <c:formatCode>0.0</c:formatCode>
                <c:ptCount val="9"/>
                <c:pt idx="0">
                  <c:v>100</c:v>
                </c:pt>
                <c:pt idx="1">
                  <c:v>97.641720272311133</c:v>
                </c:pt>
                <c:pt idx="2">
                  <c:v>94.723138319669971</c:v>
                </c:pt>
                <c:pt idx="3">
                  <c:v>97.899532528044475</c:v>
                </c:pt>
                <c:pt idx="4">
                  <c:v>106.62071660164068</c:v>
                </c:pt>
                <c:pt idx="5">
                  <c:v>104.35273105280754</c:v>
                </c:pt>
                <c:pt idx="6">
                  <c:v>102.3204895150303</c:v>
                </c:pt>
                <c:pt idx="7">
                  <c:v>102.07438446031394</c:v>
                </c:pt>
                <c:pt idx="8">
                  <c:v>103.54940891045172</c:v>
                </c:pt>
              </c:numCache>
            </c:numRef>
          </c:val>
          <c:smooth val="0"/>
          <c:extLst xmlns:c16r2="http://schemas.microsoft.com/office/drawing/2015/06/chart">
            <c:ext xmlns:c16="http://schemas.microsoft.com/office/drawing/2014/chart" uri="{C3380CC4-5D6E-409C-BE32-E72D297353CC}">
              <c16:uniqueId val="{00000001-BF02-4B08-AD30-45F8F4F622C5}"/>
            </c:ext>
          </c:extLst>
        </c:ser>
        <c:dLbls>
          <c:showLegendKey val="0"/>
          <c:showVal val="0"/>
          <c:showCatName val="0"/>
          <c:showSerName val="0"/>
          <c:showPercent val="0"/>
          <c:showBubbleSize val="0"/>
        </c:dLbls>
        <c:smooth val="0"/>
        <c:axId val="423842544"/>
        <c:axId val="423841760"/>
      </c:lineChart>
      <c:catAx>
        <c:axId val="4238425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23841760"/>
        <c:crosses val="autoZero"/>
        <c:auto val="1"/>
        <c:lblAlgn val="ctr"/>
        <c:lblOffset val="100"/>
        <c:noMultiLvlLbl val="0"/>
      </c:catAx>
      <c:valAx>
        <c:axId val="423841760"/>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2384254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55746841455E-2"/>
          <c:y val="2.5117735263685128E-2"/>
          <c:w val="0.36254687499999999"/>
          <c:h val="0.132104861111111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76691394940181E-2"/>
          <c:y val="2.7026098142370031E-2"/>
          <c:w val="0.91392819444824536"/>
          <c:h val="0.87295180767257397"/>
        </c:manualLayout>
      </c:layout>
      <c:areaChart>
        <c:grouping val="stacked"/>
        <c:varyColors val="0"/>
        <c:ser>
          <c:idx val="0"/>
          <c:order val="2"/>
          <c:tx>
            <c:strRef>
              <c:f>'G V.4'!$F$2</c:f>
              <c:strCache>
                <c:ptCount val="1"/>
                <c:pt idx="0">
                  <c:v>Min</c:v>
                </c:pt>
              </c:strCache>
            </c:strRef>
          </c:tx>
          <c:spPr>
            <a:noFill/>
            <a:ln>
              <a:noFill/>
            </a:ln>
            <a:effectLst/>
          </c:spPr>
          <c:val>
            <c:numRef>
              <c:f>'G V.4'!$F$3:$F$23</c:f>
              <c:numCache>
                <c:formatCode>0.0</c:formatCode>
                <c:ptCount val="21"/>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numCache>
            </c:numRef>
          </c:val>
          <c:extLst xmlns:c16r2="http://schemas.microsoft.com/office/drawing/2015/06/chart">
            <c:ext xmlns:c16="http://schemas.microsoft.com/office/drawing/2014/chart" uri="{C3380CC4-5D6E-409C-BE32-E72D297353CC}">
              <c16:uniqueId val="{00000000-37F5-4FE5-9414-683710A0D9CF}"/>
            </c:ext>
          </c:extLst>
        </c:ser>
        <c:ser>
          <c:idx val="1"/>
          <c:order val="3"/>
          <c:tx>
            <c:strRef>
              <c:f>'G V.4'!$H$2</c:f>
              <c:strCache>
                <c:ptCount val="1"/>
                <c:pt idx="0">
                  <c:v>Rango</c:v>
                </c:pt>
              </c:strCache>
            </c:strRef>
          </c:tx>
          <c:spPr>
            <a:solidFill>
              <a:schemeClr val="bg1">
                <a:lumMod val="85000"/>
              </a:schemeClr>
            </a:solidFill>
            <a:ln>
              <a:noFill/>
            </a:ln>
            <a:effectLst/>
          </c:spPr>
          <c:val>
            <c:numRef>
              <c:f>'G V.4'!$H$3:$H$23</c:f>
              <c:numCache>
                <c:formatCode>0.0</c:formatCode>
                <c:ptCount val="21"/>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numCache>
            </c:numRef>
          </c:val>
          <c:extLst xmlns:c16r2="http://schemas.microsoft.com/office/drawing/2015/06/chart">
            <c:ext xmlns:c16="http://schemas.microsoft.com/office/drawing/2014/chart" uri="{C3380CC4-5D6E-409C-BE32-E72D297353CC}">
              <c16:uniqueId val="{00000001-37F5-4FE5-9414-683710A0D9CF}"/>
            </c:ext>
          </c:extLst>
        </c:ser>
        <c:dLbls>
          <c:showLegendKey val="0"/>
          <c:showVal val="0"/>
          <c:showCatName val="0"/>
          <c:showSerName val="0"/>
          <c:showPercent val="0"/>
          <c:showBubbleSize val="0"/>
        </c:dLbls>
        <c:axId val="423836664"/>
        <c:axId val="423836272"/>
      </c:areaChart>
      <c:lineChart>
        <c:grouping val="standard"/>
        <c:varyColors val="0"/>
        <c:ser>
          <c:idx val="3"/>
          <c:order val="0"/>
          <c:tx>
            <c:strRef>
              <c:f>'G V.4'!$E$2</c:f>
              <c:strCache>
                <c:ptCount val="1"/>
                <c:pt idx="0">
                  <c:v>Brecha IPoM Sep 19</c:v>
                </c:pt>
              </c:strCache>
            </c:strRef>
          </c:tx>
          <c:spPr>
            <a:ln w="19050" cap="rnd">
              <a:solidFill>
                <a:srgbClr val="FF0000"/>
              </a:solidFill>
              <a:round/>
            </a:ln>
            <a:effectLst/>
          </c:spPr>
          <c:marker>
            <c:symbol val="circle"/>
            <c:size val="4"/>
            <c:spPr>
              <a:solidFill>
                <a:srgbClr val="FF0000"/>
              </a:solidFill>
              <a:ln w="9525">
                <a:noFill/>
              </a:ln>
              <a:effectLst/>
            </c:spPr>
          </c:marker>
          <c:dPt>
            <c:idx val="9"/>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3-37F5-4FE5-9414-683710A0D9CF}"/>
              </c:ext>
            </c:extLst>
          </c:dPt>
          <c:dPt>
            <c:idx val="10"/>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5-37F5-4FE5-9414-683710A0D9CF}"/>
              </c:ext>
            </c:extLst>
          </c:dPt>
          <c:dPt>
            <c:idx val="11"/>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7-37F5-4FE5-9414-683710A0D9CF}"/>
              </c:ext>
            </c:extLst>
          </c:dPt>
          <c:dPt>
            <c:idx val="12"/>
            <c:marker>
              <c:symbol val="circle"/>
              <c:size val="4"/>
              <c:spPr>
                <a:solidFill>
                  <a:srgbClr val="FF0000"/>
                </a:solidFill>
                <a:ln w="9525">
                  <a:noFill/>
                </a:ln>
                <a:effectLst/>
              </c:spPr>
            </c:marker>
            <c:bubble3D val="0"/>
            <c:spPr>
              <a:ln w="19050" cap="rnd" cmpd="sng">
                <a:solidFill>
                  <a:srgbClr val="FF0000"/>
                </a:solidFill>
                <a:prstDash val="solid"/>
                <a:round/>
              </a:ln>
              <a:effectLst/>
            </c:spPr>
            <c:extLst xmlns:c16r2="http://schemas.microsoft.com/office/drawing/2015/06/chart">
              <c:ext xmlns:c16="http://schemas.microsoft.com/office/drawing/2014/chart" uri="{C3380CC4-5D6E-409C-BE32-E72D297353CC}">
                <c16:uniqueId val="{00000009-37F5-4FE5-9414-683710A0D9CF}"/>
              </c:ext>
            </c:extLst>
          </c:dPt>
          <c:dPt>
            <c:idx val="13"/>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B-37F5-4FE5-9414-683710A0D9CF}"/>
              </c:ext>
            </c:extLst>
          </c:dPt>
          <c:dPt>
            <c:idx val="14"/>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D-37F5-4FE5-9414-683710A0D9CF}"/>
              </c:ext>
            </c:extLst>
          </c:dPt>
          <c:dPt>
            <c:idx val="15"/>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0F-37F5-4FE5-9414-683710A0D9CF}"/>
              </c:ext>
            </c:extLst>
          </c:dPt>
          <c:dPt>
            <c:idx val="16"/>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1-37F5-4FE5-9414-683710A0D9CF}"/>
              </c:ext>
            </c:extLst>
          </c:dPt>
          <c:dPt>
            <c:idx val="17"/>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3-37F5-4FE5-9414-683710A0D9CF}"/>
              </c:ext>
            </c:extLst>
          </c:dPt>
          <c:dPt>
            <c:idx val="18"/>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5-37F5-4FE5-9414-683710A0D9CF}"/>
              </c:ext>
            </c:extLst>
          </c:dPt>
          <c:dPt>
            <c:idx val="19"/>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7-37F5-4FE5-9414-683710A0D9CF}"/>
              </c:ext>
            </c:extLst>
          </c:dPt>
          <c:dPt>
            <c:idx val="20"/>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9-37F5-4FE5-9414-683710A0D9CF}"/>
              </c:ext>
            </c:extLst>
          </c:dPt>
          <c:dPt>
            <c:idx val="21"/>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B-37F5-4FE5-9414-683710A0D9CF}"/>
              </c:ext>
            </c:extLst>
          </c:dPt>
          <c:dPt>
            <c:idx val="22"/>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1D-37F5-4FE5-9414-683710A0D9CF}"/>
              </c:ext>
            </c:extLst>
          </c:dPt>
          <c:dPt>
            <c:idx val="23"/>
            <c:marker>
              <c:symbol val="circle"/>
              <c:size val="4"/>
              <c:spPr>
                <a:solidFill>
                  <a:srgbClr val="FF0000"/>
                </a:solidFill>
                <a:ln w="9525">
                  <a:noFill/>
                </a:ln>
                <a:effectLst/>
              </c:spPr>
            </c:marker>
            <c:bubble3D val="0"/>
            <c:spPr>
              <a:ln w="19050" cap="rnd">
                <a:solidFill>
                  <a:srgbClr val="FF0000"/>
                </a:solidFill>
                <a:prstDash val="sysDot"/>
                <a:round/>
              </a:ln>
              <a:effectLst/>
            </c:spPr>
            <c:extLst xmlns:c16r2="http://schemas.microsoft.com/office/drawing/2015/06/chart">
              <c:ext xmlns:c16="http://schemas.microsoft.com/office/drawing/2014/chart" uri="{C3380CC4-5D6E-409C-BE32-E72D297353CC}">
                <c16:uniqueId val="{0000001F-37F5-4FE5-9414-683710A0D9CF}"/>
              </c:ext>
            </c:extLst>
          </c:dPt>
          <c:dPt>
            <c:idx val="24"/>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21-37F5-4FE5-9414-683710A0D9CF}"/>
              </c:ext>
            </c:extLst>
          </c:dPt>
          <c:dPt>
            <c:idx val="25"/>
            <c:marker>
              <c:symbol val="circle"/>
              <c:size val="4"/>
              <c:spPr>
                <a:solidFill>
                  <a:srgbClr val="FF0000"/>
                </a:solidFill>
                <a:ln w="9525">
                  <a:noFill/>
                </a:ln>
                <a:effectLst/>
              </c:spPr>
            </c:marker>
            <c:bubble3D val="0"/>
            <c:spPr>
              <a:ln w="19050" cap="rnd">
                <a:solidFill>
                  <a:srgbClr val="FF0000"/>
                </a:solidFill>
                <a:prstDash val="solid"/>
                <a:round/>
              </a:ln>
              <a:effectLst/>
            </c:spPr>
            <c:extLst xmlns:c16r2="http://schemas.microsoft.com/office/drawing/2015/06/chart">
              <c:ext xmlns:c16="http://schemas.microsoft.com/office/drawing/2014/chart" uri="{C3380CC4-5D6E-409C-BE32-E72D297353CC}">
                <c16:uniqueId val="{00000023-37F5-4FE5-9414-683710A0D9CF}"/>
              </c:ext>
            </c:extLst>
          </c:dPt>
          <c:dPt>
            <c:idx val="26"/>
            <c:marker>
              <c:symbol val="circle"/>
              <c:size val="4"/>
              <c:spPr>
                <a:solidFill>
                  <a:srgbClr val="FF0000"/>
                </a:solidFill>
                <a:ln w="9525">
                  <a:noFill/>
                </a:ln>
                <a:effectLst/>
              </c:spPr>
            </c:marker>
            <c:bubble3D val="0"/>
            <c:spPr>
              <a:ln w="19050" cap="rnd">
                <a:solidFill>
                  <a:srgbClr val="FF0000"/>
                </a:solidFill>
                <a:prstDash val="sysDot"/>
                <a:round/>
              </a:ln>
              <a:effectLst/>
            </c:spPr>
            <c:extLst xmlns:c16r2="http://schemas.microsoft.com/office/drawing/2015/06/chart">
              <c:ext xmlns:c16="http://schemas.microsoft.com/office/drawing/2014/chart" uri="{C3380CC4-5D6E-409C-BE32-E72D297353CC}">
                <c16:uniqueId val="{00000025-37F5-4FE5-9414-683710A0D9CF}"/>
              </c:ext>
            </c:extLst>
          </c:dPt>
          <c:cat>
            <c:multiLvlStrRef>
              <c:f>'G V.4'!$B$3:$C$29</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2013</c:v>
                  </c:pt>
                  <c:pt idx="4">
                    <c:v>2014</c:v>
                  </c:pt>
                  <c:pt idx="8">
                    <c:v>2015</c:v>
                  </c:pt>
                  <c:pt idx="12">
                    <c:v>2016</c:v>
                  </c:pt>
                  <c:pt idx="16">
                    <c:v>2017</c:v>
                  </c:pt>
                  <c:pt idx="20">
                    <c:v>2018</c:v>
                  </c:pt>
                  <c:pt idx="24">
                    <c:v>2019</c:v>
                  </c:pt>
                </c:lvl>
              </c:multiLvlStrCache>
            </c:multiLvlStrRef>
          </c:cat>
          <c:val>
            <c:numRef>
              <c:f>'G V.4'!$E$3:$E$29</c:f>
              <c:numCache>
                <c:formatCode>0.0</c:formatCode>
                <c:ptCount val="27"/>
                <c:pt idx="0">
                  <c:v>1.0446506153184054</c:v>
                </c:pt>
                <c:pt idx="1">
                  <c:v>1.8801103353818689</c:v>
                </c:pt>
                <c:pt idx="2">
                  <c:v>1.1908229099439052</c:v>
                </c:pt>
                <c:pt idx="3">
                  <c:v>1.0245229971885139</c:v>
                </c:pt>
                <c:pt idx="4">
                  <c:v>0.18273509864503426</c:v>
                </c:pt>
                <c:pt idx="5">
                  <c:v>4.9174222953261286E-2</c:v>
                </c:pt>
                <c:pt idx="6">
                  <c:v>-0.42069382319219889</c:v>
                </c:pt>
                <c:pt idx="7">
                  <c:v>0.24911796751112564</c:v>
                </c:pt>
                <c:pt idx="8">
                  <c:v>-0.44623866750570296</c:v>
                </c:pt>
                <c:pt idx="9">
                  <c:v>0.22091296238575045</c:v>
                </c:pt>
                <c:pt idx="10">
                  <c:v>0.22857255778139471</c:v>
                </c:pt>
                <c:pt idx="11">
                  <c:v>0.29782022848949669</c:v>
                </c:pt>
                <c:pt idx="12">
                  <c:v>0.19417000277274371</c:v>
                </c:pt>
                <c:pt idx="13">
                  <c:v>-0.40573777575547648</c:v>
                </c:pt>
                <c:pt idx="14">
                  <c:v>-0.36755933810706881</c:v>
                </c:pt>
                <c:pt idx="15">
                  <c:v>-0.67481213906567972</c:v>
                </c:pt>
                <c:pt idx="16">
                  <c:v>-1.4510408019404135</c:v>
                </c:pt>
                <c:pt idx="17">
                  <c:v>-1.6890157630011555</c:v>
                </c:pt>
                <c:pt idx="18">
                  <c:v>-0.7646779751607814</c:v>
                </c:pt>
                <c:pt idx="19">
                  <c:v>-0.77483162696737973</c:v>
                </c:pt>
                <c:pt idx="20">
                  <c:v>-0.21913439825675288</c:v>
                </c:pt>
                <c:pt idx="21">
                  <c:v>9.1434938835023502E-2</c:v>
                </c:pt>
                <c:pt idx="22">
                  <c:v>-0.86341874888342285</c:v>
                </c:pt>
                <c:pt idx="23">
                  <c:v>-0.50083838187858676</c:v>
                </c:pt>
                <c:pt idx="24">
                  <c:v>-0.74016164320013544</c:v>
                </c:pt>
                <c:pt idx="25">
                  <c:v>-0.82658719763642141</c:v>
                </c:pt>
                <c:pt idx="26">
                  <c:v>-0.88951834571515143</c:v>
                </c:pt>
              </c:numCache>
            </c:numRef>
          </c:val>
          <c:smooth val="0"/>
          <c:extLst xmlns:c16r2="http://schemas.microsoft.com/office/drawing/2015/06/chart">
            <c:ext xmlns:c16="http://schemas.microsoft.com/office/drawing/2014/chart" uri="{C3380CC4-5D6E-409C-BE32-E72D297353CC}">
              <c16:uniqueId val="{00000026-37F5-4FE5-9414-683710A0D9CF}"/>
            </c:ext>
          </c:extLst>
        </c:ser>
        <c:dLbls>
          <c:showLegendKey val="0"/>
          <c:showVal val="0"/>
          <c:showCatName val="0"/>
          <c:showSerName val="0"/>
          <c:showPercent val="0"/>
          <c:showBubbleSize val="0"/>
        </c:dLbls>
        <c:marker val="1"/>
        <c:smooth val="0"/>
        <c:axId val="423836664"/>
        <c:axId val="423836272"/>
      </c:lineChart>
      <c:lineChart>
        <c:grouping val="standard"/>
        <c:varyColors val="0"/>
        <c:ser>
          <c:idx val="4"/>
          <c:order val="1"/>
          <c:tx>
            <c:strRef>
              <c:f>'G V.4'!$D$2</c:f>
              <c:strCache>
                <c:ptCount val="1"/>
                <c:pt idx="0">
                  <c:v>Brecha IPoM Dic 19</c:v>
                </c:pt>
              </c:strCache>
            </c:strRef>
          </c:tx>
          <c:spPr>
            <a:ln w="28575" cap="rnd">
              <a:solidFill>
                <a:schemeClr val="accent3">
                  <a:lumMod val="50000"/>
                </a:schemeClr>
              </a:solidFill>
              <a:round/>
            </a:ln>
            <a:effectLst/>
          </c:spPr>
          <c:marker>
            <c:symbol val="diamond"/>
            <c:size val="5"/>
            <c:spPr>
              <a:solidFill>
                <a:schemeClr val="accent3">
                  <a:lumMod val="50000"/>
                </a:schemeClr>
              </a:solidFill>
              <a:ln w="9525">
                <a:noFill/>
              </a:ln>
              <a:effectLst/>
            </c:spPr>
          </c:marker>
          <c:dPt>
            <c:idx val="10"/>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28-37F5-4FE5-9414-683710A0D9CF}"/>
              </c:ext>
            </c:extLst>
          </c:dPt>
          <c:dPt>
            <c:idx val="11"/>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2A-37F5-4FE5-9414-683710A0D9CF}"/>
              </c:ext>
            </c:extLst>
          </c:dPt>
          <c:dPt>
            <c:idx val="12"/>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2C-37F5-4FE5-9414-683710A0D9CF}"/>
              </c:ext>
            </c:extLst>
          </c:dPt>
          <c:dPt>
            <c:idx val="13"/>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2E-37F5-4FE5-9414-683710A0D9CF}"/>
              </c:ext>
            </c:extLst>
          </c:dPt>
          <c:dPt>
            <c:idx val="14"/>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0-37F5-4FE5-9414-683710A0D9CF}"/>
              </c:ext>
            </c:extLst>
          </c:dPt>
          <c:dPt>
            <c:idx val="15"/>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2-37F5-4FE5-9414-683710A0D9CF}"/>
              </c:ext>
            </c:extLst>
          </c:dPt>
          <c:dPt>
            <c:idx val="16"/>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4-37F5-4FE5-9414-683710A0D9CF}"/>
              </c:ext>
            </c:extLst>
          </c:dPt>
          <c:dPt>
            <c:idx val="17"/>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6-37F5-4FE5-9414-683710A0D9CF}"/>
              </c:ext>
            </c:extLst>
          </c:dPt>
          <c:dPt>
            <c:idx val="18"/>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8-37F5-4FE5-9414-683710A0D9CF}"/>
              </c:ext>
            </c:extLst>
          </c:dPt>
          <c:dPt>
            <c:idx val="19"/>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A-37F5-4FE5-9414-683710A0D9CF}"/>
              </c:ext>
            </c:extLst>
          </c:dPt>
          <c:dPt>
            <c:idx val="21"/>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C-37F5-4FE5-9414-683710A0D9CF}"/>
              </c:ext>
            </c:extLst>
          </c:dPt>
          <c:dPt>
            <c:idx val="22"/>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3E-37F5-4FE5-9414-683710A0D9CF}"/>
              </c:ext>
            </c:extLst>
          </c:dPt>
          <c:dPt>
            <c:idx val="23"/>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0-37F5-4FE5-9414-683710A0D9CF}"/>
              </c:ext>
            </c:extLst>
          </c:dPt>
          <c:dPt>
            <c:idx val="24"/>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ysDash"/>
                <a:round/>
              </a:ln>
              <a:effectLst/>
            </c:spPr>
            <c:extLst xmlns:c16r2="http://schemas.microsoft.com/office/drawing/2015/06/chart">
              <c:ext xmlns:c16="http://schemas.microsoft.com/office/drawing/2014/chart" uri="{C3380CC4-5D6E-409C-BE32-E72D297353CC}">
                <c16:uniqueId val="{00000042-37F5-4FE5-9414-683710A0D9CF}"/>
              </c:ext>
            </c:extLst>
          </c:dPt>
          <c:dPt>
            <c:idx val="25"/>
            <c:marker>
              <c:symbol val="diamond"/>
              <c:size val="5"/>
              <c:spPr>
                <a:solidFill>
                  <a:schemeClr val="accent3">
                    <a:lumMod val="50000"/>
                  </a:schemeClr>
                </a:solidFill>
                <a:ln w="9525">
                  <a:noFill/>
                </a:ln>
                <a:effectLst/>
              </c:spPr>
            </c:marker>
            <c:bubble3D val="0"/>
            <c:spPr>
              <a:ln w="28575" cap="rnd" cmpd="sng">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4-37F5-4FE5-9414-683710A0D9CF}"/>
              </c:ext>
            </c:extLst>
          </c:dPt>
          <c:dPt>
            <c:idx val="26"/>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xmlns:c16r2="http://schemas.microsoft.com/office/drawing/2015/06/chart">
              <c:ext xmlns:c16="http://schemas.microsoft.com/office/drawing/2014/chart" uri="{C3380CC4-5D6E-409C-BE32-E72D297353CC}">
                <c16:uniqueId val="{00000046-37F5-4FE5-9414-683710A0D9CF}"/>
              </c:ext>
            </c:extLst>
          </c:dPt>
          <c:cat>
            <c:multiLvlStrRef>
              <c:f>'G V.4'!$B$3:$C$29</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2013</c:v>
                  </c:pt>
                  <c:pt idx="4">
                    <c:v>2014</c:v>
                  </c:pt>
                  <c:pt idx="8">
                    <c:v>2015</c:v>
                  </c:pt>
                  <c:pt idx="12">
                    <c:v>2016</c:v>
                  </c:pt>
                  <c:pt idx="16">
                    <c:v>2017</c:v>
                  </c:pt>
                  <c:pt idx="20">
                    <c:v>2018</c:v>
                  </c:pt>
                  <c:pt idx="24">
                    <c:v>2019</c:v>
                  </c:pt>
                </c:lvl>
              </c:multiLvlStrCache>
            </c:multiLvlStrRef>
          </c:cat>
          <c:val>
            <c:numRef>
              <c:f>'G V.4'!$D$3:$D$29</c:f>
              <c:numCache>
                <c:formatCode>0.0</c:formatCode>
                <c:ptCount val="27"/>
                <c:pt idx="0">
                  <c:v>1.0512139249765395</c:v>
                </c:pt>
                <c:pt idx="1">
                  <c:v>1.8525129951413679</c:v>
                </c:pt>
                <c:pt idx="2">
                  <c:v>1.1973886720341012</c:v>
                </c:pt>
                <c:pt idx="3">
                  <c:v>1.039243183813999</c:v>
                </c:pt>
                <c:pt idx="4">
                  <c:v>0.1896234225096988</c:v>
                </c:pt>
                <c:pt idx="5">
                  <c:v>7.937032439495539E-3</c:v>
                </c:pt>
                <c:pt idx="6">
                  <c:v>-0.40777651432925138</c:v>
                </c:pt>
                <c:pt idx="7">
                  <c:v>0.26860802764418196</c:v>
                </c:pt>
                <c:pt idx="8">
                  <c:v>-0.43115194229851128</c:v>
                </c:pt>
                <c:pt idx="9">
                  <c:v>0.16537360756886735</c:v>
                </c:pt>
                <c:pt idx="10">
                  <c:v>0.24095572004138205</c:v>
                </c:pt>
                <c:pt idx="11">
                  <c:v>0.32421019204381646</c:v>
                </c:pt>
                <c:pt idx="12">
                  <c:v>0.22384324638126696</c:v>
                </c:pt>
                <c:pt idx="13">
                  <c:v>-0.48119338192693423</c:v>
                </c:pt>
                <c:pt idx="14">
                  <c:v>-0.36041681272765819</c:v>
                </c:pt>
                <c:pt idx="15">
                  <c:v>-0.63994687865659361</c:v>
                </c:pt>
                <c:pt idx="16">
                  <c:v>-1.4102167267837586</c:v>
                </c:pt>
                <c:pt idx="17">
                  <c:v>-1.7856356780640084</c:v>
                </c:pt>
                <c:pt idx="18">
                  <c:v>-0.76568167948035326</c:v>
                </c:pt>
                <c:pt idx="19">
                  <c:v>-0.72740314301722908</c:v>
                </c:pt>
                <c:pt idx="20">
                  <c:v>-0.1543824922925579</c:v>
                </c:pt>
                <c:pt idx="21">
                  <c:v>-8.8123645481127163E-3</c:v>
                </c:pt>
                <c:pt idx="22">
                  <c:v>-0.8913805268702194</c:v>
                </c:pt>
                <c:pt idx="23">
                  <c:v>-0.44655000429863845</c:v>
                </c:pt>
                <c:pt idx="24">
                  <c:v>-0.71426535888506282</c:v>
                </c:pt>
                <c:pt idx="25">
                  <c:v>-0.9601902809789965</c:v>
                </c:pt>
                <c:pt idx="26">
                  <c:v>-1.097023383894383</c:v>
                </c:pt>
              </c:numCache>
            </c:numRef>
          </c:val>
          <c:smooth val="0"/>
          <c:extLst xmlns:c16r2="http://schemas.microsoft.com/office/drawing/2015/06/chart">
            <c:ext xmlns:c16="http://schemas.microsoft.com/office/drawing/2014/chart" uri="{C3380CC4-5D6E-409C-BE32-E72D297353CC}">
              <c16:uniqueId val="{00000047-37F5-4FE5-9414-683710A0D9CF}"/>
            </c:ext>
          </c:extLst>
        </c:ser>
        <c:dLbls>
          <c:showLegendKey val="0"/>
          <c:showVal val="0"/>
          <c:showCatName val="0"/>
          <c:showSerName val="0"/>
          <c:showPercent val="0"/>
          <c:showBubbleSize val="0"/>
        </c:dLbls>
        <c:marker val="1"/>
        <c:smooth val="0"/>
        <c:axId val="423840192"/>
        <c:axId val="423837840"/>
      </c:lineChart>
      <c:catAx>
        <c:axId val="42383666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3836272"/>
        <c:crosses val="autoZero"/>
        <c:auto val="1"/>
        <c:lblAlgn val="ctr"/>
        <c:lblOffset val="100"/>
        <c:tickLblSkip val="4"/>
        <c:noMultiLvlLbl val="0"/>
      </c:catAx>
      <c:valAx>
        <c:axId val="423836272"/>
        <c:scaling>
          <c:orientation val="minMax"/>
          <c:max val="4"/>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3836664"/>
        <c:crosses val="autoZero"/>
        <c:crossBetween val="midCat"/>
        <c:majorUnit val="2"/>
      </c:valAx>
      <c:valAx>
        <c:axId val="423837840"/>
        <c:scaling>
          <c:orientation val="minMax"/>
          <c:max val="4"/>
          <c:min val="-4"/>
        </c:scaling>
        <c:delete val="1"/>
        <c:axPos val="r"/>
        <c:numFmt formatCode="0" sourceLinked="0"/>
        <c:majorTickMark val="out"/>
        <c:minorTickMark val="none"/>
        <c:tickLblPos val="nextTo"/>
        <c:crossAx val="423840192"/>
        <c:crosses val="max"/>
        <c:crossBetween val="between"/>
        <c:majorUnit val="2"/>
      </c:valAx>
      <c:catAx>
        <c:axId val="423840192"/>
        <c:scaling>
          <c:orientation val="minMax"/>
        </c:scaling>
        <c:delete val="1"/>
        <c:axPos val="b"/>
        <c:numFmt formatCode="General" sourceLinked="1"/>
        <c:majorTickMark val="out"/>
        <c:minorTickMark val="none"/>
        <c:tickLblPos val="nextTo"/>
        <c:crossAx val="423837840"/>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44895287958117E-2"/>
          <c:y val="3.7613888888888884E-2"/>
          <c:w val="0.89643257184569358"/>
          <c:h val="0.9072459337300931"/>
        </c:manualLayout>
      </c:layout>
      <c:areaChart>
        <c:grouping val="stacked"/>
        <c:varyColors val="0"/>
        <c:ser>
          <c:idx val="2"/>
          <c:order val="2"/>
          <c:spPr>
            <a:noFill/>
          </c:spPr>
          <c:cat>
            <c:numRef>
              <c:f>'G V.5'!$B$2:$B$179</c:f>
              <c:numCache>
                <c:formatCode>mmm\-yy</c:formatCode>
                <c:ptCount val="17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numCache>
            </c:numRef>
          </c:cat>
          <c:val>
            <c:numRef>
              <c:f>'G V.5'!$E$2:$E$180</c:f>
              <c:numCache>
                <c:formatCode>0.0</c:formatCode>
                <c:ptCount val="179"/>
                <c:pt idx="0">
                  <c:v>68.373041139497772</c:v>
                </c:pt>
                <c:pt idx="1">
                  <c:v>68.373041139497772</c:v>
                </c:pt>
                <c:pt idx="2">
                  <c:v>68.373041139497772</c:v>
                </c:pt>
                <c:pt idx="3">
                  <c:v>68.373041139497772</c:v>
                </c:pt>
                <c:pt idx="4">
                  <c:v>68.373041139497772</c:v>
                </c:pt>
                <c:pt idx="5">
                  <c:v>68.373041139497772</c:v>
                </c:pt>
                <c:pt idx="6">
                  <c:v>68.373041139497772</c:v>
                </c:pt>
                <c:pt idx="7">
                  <c:v>68.373041139497772</c:v>
                </c:pt>
                <c:pt idx="8">
                  <c:v>68.373041139497772</c:v>
                </c:pt>
                <c:pt idx="9">
                  <c:v>68.373041139497772</c:v>
                </c:pt>
                <c:pt idx="10">
                  <c:v>68.373041139497772</c:v>
                </c:pt>
                <c:pt idx="11">
                  <c:v>68.373041139497772</c:v>
                </c:pt>
                <c:pt idx="12">
                  <c:v>68.373041139497772</c:v>
                </c:pt>
                <c:pt idx="13">
                  <c:v>68.373041139497772</c:v>
                </c:pt>
                <c:pt idx="14">
                  <c:v>68.373041139497772</c:v>
                </c:pt>
                <c:pt idx="15">
                  <c:v>68.373041139497772</c:v>
                </c:pt>
                <c:pt idx="16">
                  <c:v>68.373041139497772</c:v>
                </c:pt>
                <c:pt idx="17">
                  <c:v>68.373041139497772</c:v>
                </c:pt>
                <c:pt idx="18">
                  <c:v>68.373041139497772</c:v>
                </c:pt>
                <c:pt idx="19">
                  <c:v>68.373041139497772</c:v>
                </c:pt>
                <c:pt idx="20">
                  <c:v>68.373041139497772</c:v>
                </c:pt>
                <c:pt idx="21">
                  <c:v>68.373041139497772</c:v>
                </c:pt>
                <c:pt idx="22">
                  <c:v>68.373041139497772</c:v>
                </c:pt>
                <c:pt idx="23">
                  <c:v>68.373041139497772</c:v>
                </c:pt>
                <c:pt idx="24">
                  <c:v>68.373041139497772</c:v>
                </c:pt>
                <c:pt idx="25">
                  <c:v>68.373041139497772</c:v>
                </c:pt>
                <c:pt idx="26">
                  <c:v>68.373041139497772</c:v>
                </c:pt>
                <c:pt idx="27">
                  <c:v>68.373041139497772</c:v>
                </c:pt>
                <c:pt idx="28">
                  <c:v>68.373041139497772</c:v>
                </c:pt>
                <c:pt idx="29">
                  <c:v>68.373041139497772</c:v>
                </c:pt>
                <c:pt idx="30">
                  <c:v>68.373041139497772</c:v>
                </c:pt>
                <c:pt idx="31">
                  <c:v>68.373041139497772</c:v>
                </c:pt>
                <c:pt idx="32">
                  <c:v>68.373041139497772</c:v>
                </c:pt>
                <c:pt idx="33">
                  <c:v>68.373041139497772</c:v>
                </c:pt>
                <c:pt idx="34">
                  <c:v>68.373041139497772</c:v>
                </c:pt>
                <c:pt idx="35">
                  <c:v>68.373041139497772</c:v>
                </c:pt>
                <c:pt idx="36">
                  <c:v>68.373041139497772</c:v>
                </c:pt>
                <c:pt idx="37">
                  <c:v>68.373041139497772</c:v>
                </c:pt>
                <c:pt idx="38">
                  <c:v>68.373041139497772</c:v>
                </c:pt>
                <c:pt idx="39">
                  <c:v>68.373041139497772</c:v>
                </c:pt>
                <c:pt idx="40">
                  <c:v>68.373041139497772</c:v>
                </c:pt>
                <c:pt idx="41">
                  <c:v>68.373041139497772</c:v>
                </c:pt>
                <c:pt idx="42">
                  <c:v>68.373041139497772</c:v>
                </c:pt>
                <c:pt idx="43">
                  <c:v>68.373041139497772</c:v>
                </c:pt>
                <c:pt idx="44">
                  <c:v>68.373041139497772</c:v>
                </c:pt>
                <c:pt idx="45">
                  <c:v>68.373041139497772</c:v>
                </c:pt>
                <c:pt idx="46">
                  <c:v>68.373041139497772</c:v>
                </c:pt>
                <c:pt idx="47">
                  <c:v>68.373041139497772</c:v>
                </c:pt>
                <c:pt idx="48">
                  <c:v>68.373041139497772</c:v>
                </c:pt>
                <c:pt idx="49">
                  <c:v>68.373041139497772</c:v>
                </c:pt>
                <c:pt idx="50">
                  <c:v>68.373041139497772</c:v>
                </c:pt>
                <c:pt idx="51">
                  <c:v>68.373041139497772</c:v>
                </c:pt>
                <c:pt idx="52">
                  <c:v>68.373041139497772</c:v>
                </c:pt>
                <c:pt idx="53">
                  <c:v>68.373041139497772</c:v>
                </c:pt>
                <c:pt idx="54">
                  <c:v>68.373041139497772</c:v>
                </c:pt>
                <c:pt idx="55">
                  <c:v>68.373041139497772</c:v>
                </c:pt>
                <c:pt idx="56">
                  <c:v>68.373041139497772</c:v>
                </c:pt>
                <c:pt idx="57">
                  <c:v>68.373041139497772</c:v>
                </c:pt>
                <c:pt idx="58">
                  <c:v>68.373041139497772</c:v>
                </c:pt>
                <c:pt idx="59">
                  <c:v>68.373041139497772</c:v>
                </c:pt>
                <c:pt idx="60">
                  <c:v>68.373041139497772</c:v>
                </c:pt>
                <c:pt idx="61">
                  <c:v>68.373041139497772</c:v>
                </c:pt>
                <c:pt idx="62">
                  <c:v>68.373041139497772</c:v>
                </c:pt>
                <c:pt idx="63">
                  <c:v>68.373041139497772</c:v>
                </c:pt>
                <c:pt idx="64">
                  <c:v>68.373041139497772</c:v>
                </c:pt>
                <c:pt idx="65">
                  <c:v>68.373041139497772</c:v>
                </c:pt>
                <c:pt idx="66">
                  <c:v>68.373041139497772</c:v>
                </c:pt>
                <c:pt idx="67">
                  <c:v>68.373041139497772</c:v>
                </c:pt>
                <c:pt idx="68">
                  <c:v>68.373041139497772</c:v>
                </c:pt>
                <c:pt idx="69">
                  <c:v>68.373041139497772</c:v>
                </c:pt>
                <c:pt idx="70">
                  <c:v>68.373041139497772</c:v>
                </c:pt>
                <c:pt idx="71">
                  <c:v>68.373041139497772</c:v>
                </c:pt>
                <c:pt idx="72">
                  <c:v>68.373041139497772</c:v>
                </c:pt>
                <c:pt idx="73">
                  <c:v>68.373041139497772</c:v>
                </c:pt>
                <c:pt idx="74">
                  <c:v>68.373041139497772</c:v>
                </c:pt>
                <c:pt idx="75">
                  <c:v>68.373041139497772</c:v>
                </c:pt>
                <c:pt idx="76">
                  <c:v>68.373041139497772</c:v>
                </c:pt>
                <c:pt idx="77">
                  <c:v>68.373041139497772</c:v>
                </c:pt>
                <c:pt idx="78">
                  <c:v>68.373041139497772</c:v>
                </c:pt>
                <c:pt idx="79">
                  <c:v>68.373041139497772</c:v>
                </c:pt>
                <c:pt idx="80">
                  <c:v>68.373041139497772</c:v>
                </c:pt>
                <c:pt idx="81">
                  <c:v>68.373041139497772</c:v>
                </c:pt>
                <c:pt idx="82">
                  <c:v>68.373041139497772</c:v>
                </c:pt>
                <c:pt idx="83">
                  <c:v>68.373041139497772</c:v>
                </c:pt>
                <c:pt idx="84">
                  <c:v>68.373041139497772</c:v>
                </c:pt>
                <c:pt idx="85">
                  <c:v>68.373041139497772</c:v>
                </c:pt>
                <c:pt idx="86">
                  <c:v>68.373041139497772</c:v>
                </c:pt>
                <c:pt idx="87">
                  <c:v>68.373041139497772</c:v>
                </c:pt>
                <c:pt idx="88">
                  <c:v>68.373041139497772</c:v>
                </c:pt>
                <c:pt idx="89">
                  <c:v>68.373041139497772</c:v>
                </c:pt>
                <c:pt idx="90">
                  <c:v>68.373041139497772</c:v>
                </c:pt>
                <c:pt idx="91">
                  <c:v>68.373041139497772</c:v>
                </c:pt>
                <c:pt idx="92">
                  <c:v>68.373041139497772</c:v>
                </c:pt>
                <c:pt idx="93">
                  <c:v>68.373041139497772</c:v>
                </c:pt>
                <c:pt idx="94">
                  <c:v>68.373041139497772</c:v>
                </c:pt>
                <c:pt idx="95">
                  <c:v>68.373041139497772</c:v>
                </c:pt>
                <c:pt idx="96">
                  <c:v>68.373041139497772</c:v>
                </c:pt>
                <c:pt idx="97">
                  <c:v>68.373041139497772</c:v>
                </c:pt>
                <c:pt idx="98">
                  <c:v>68.373041139497772</c:v>
                </c:pt>
                <c:pt idx="99">
                  <c:v>68.373041139497772</c:v>
                </c:pt>
                <c:pt idx="100">
                  <c:v>68.373041139497772</c:v>
                </c:pt>
                <c:pt idx="101">
                  <c:v>68.373041139497772</c:v>
                </c:pt>
                <c:pt idx="102">
                  <c:v>68.373041139497772</c:v>
                </c:pt>
                <c:pt idx="103">
                  <c:v>68.373041139497772</c:v>
                </c:pt>
                <c:pt idx="104">
                  <c:v>68.373041139497772</c:v>
                </c:pt>
                <c:pt idx="105">
                  <c:v>68.373041139497772</c:v>
                </c:pt>
                <c:pt idx="106">
                  <c:v>68.373041139497772</c:v>
                </c:pt>
                <c:pt idx="107">
                  <c:v>68.373041139497772</c:v>
                </c:pt>
                <c:pt idx="108">
                  <c:v>68.373041139497772</c:v>
                </c:pt>
                <c:pt idx="109">
                  <c:v>68.373041139497772</c:v>
                </c:pt>
                <c:pt idx="110">
                  <c:v>68.373041139497772</c:v>
                </c:pt>
                <c:pt idx="111">
                  <c:v>68.373041139497772</c:v>
                </c:pt>
                <c:pt idx="112">
                  <c:v>68.373041139497772</c:v>
                </c:pt>
                <c:pt idx="113">
                  <c:v>68.373041139497772</c:v>
                </c:pt>
                <c:pt idx="114">
                  <c:v>68.373041139497772</c:v>
                </c:pt>
                <c:pt idx="115">
                  <c:v>68.373041139497772</c:v>
                </c:pt>
                <c:pt idx="116">
                  <c:v>68.373041139497772</c:v>
                </c:pt>
                <c:pt idx="117">
                  <c:v>68.373041139497772</c:v>
                </c:pt>
                <c:pt idx="118">
                  <c:v>68.373041139497772</c:v>
                </c:pt>
                <c:pt idx="119">
                  <c:v>68.373041139497772</c:v>
                </c:pt>
                <c:pt idx="120">
                  <c:v>68.373041139497772</c:v>
                </c:pt>
                <c:pt idx="121">
                  <c:v>68.373041139497772</c:v>
                </c:pt>
                <c:pt idx="122">
                  <c:v>68.373041139497772</c:v>
                </c:pt>
                <c:pt idx="123">
                  <c:v>68.373041139497772</c:v>
                </c:pt>
                <c:pt idx="124">
                  <c:v>68.373041139497772</c:v>
                </c:pt>
                <c:pt idx="125">
                  <c:v>68.373041139497772</c:v>
                </c:pt>
                <c:pt idx="126">
                  <c:v>68.373041139497772</c:v>
                </c:pt>
                <c:pt idx="127">
                  <c:v>68.373041139497772</c:v>
                </c:pt>
                <c:pt idx="128">
                  <c:v>68.373041139497772</c:v>
                </c:pt>
                <c:pt idx="129">
                  <c:v>68.373041139497772</c:v>
                </c:pt>
                <c:pt idx="130">
                  <c:v>68.373041139497772</c:v>
                </c:pt>
                <c:pt idx="131">
                  <c:v>68.373041139497772</c:v>
                </c:pt>
                <c:pt idx="132">
                  <c:v>68.373041139497772</c:v>
                </c:pt>
                <c:pt idx="133">
                  <c:v>68.373041139497772</c:v>
                </c:pt>
                <c:pt idx="134">
                  <c:v>68.373041139497772</c:v>
                </c:pt>
                <c:pt idx="135">
                  <c:v>68.373041139497772</c:v>
                </c:pt>
                <c:pt idx="136">
                  <c:v>68.373041139497772</c:v>
                </c:pt>
                <c:pt idx="137">
                  <c:v>68.373041139497772</c:v>
                </c:pt>
                <c:pt idx="138">
                  <c:v>68.373041139497772</c:v>
                </c:pt>
                <c:pt idx="139">
                  <c:v>68.373041139497772</c:v>
                </c:pt>
                <c:pt idx="140">
                  <c:v>68.373041139497772</c:v>
                </c:pt>
                <c:pt idx="141">
                  <c:v>68.373041139497772</c:v>
                </c:pt>
                <c:pt idx="142">
                  <c:v>68.373041139497772</c:v>
                </c:pt>
                <c:pt idx="143">
                  <c:v>68.373041139497772</c:v>
                </c:pt>
                <c:pt idx="144">
                  <c:v>68.373041139497772</c:v>
                </c:pt>
                <c:pt idx="145">
                  <c:v>68.373041139497772</c:v>
                </c:pt>
                <c:pt idx="146">
                  <c:v>68.373041139497772</c:v>
                </c:pt>
                <c:pt idx="147">
                  <c:v>68.373041139497772</c:v>
                </c:pt>
                <c:pt idx="148">
                  <c:v>68.373041139497772</c:v>
                </c:pt>
                <c:pt idx="149">
                  <c:v>68.373041139497772</c:v>
                </c:pt>
                <c:pt idx="150">
                  <c:v>68.373041139497772</c:v>
                </c:pt>
                <c:pt idx="151">
                  <c:v>68.373041139497772</c:v>
                </c:pt>
                <c:pt idx="152">
                  <c:v>68.373041139497772</c:v>
                </c:pt>
                <c:pt idx="153">
                  <c:v>68.373041139497772</c:v>
                </c:pt>
                <c:pt idx="154">
                  <c:v>68.373041139497772</c:v>
                </c:pt>
                <c:pt idx="155">
                  <c:v>68.373041139497772</c:v>
                </c:pt>
                <c:pt idx="156">
                  <c:v>68.373041139497772</c:v>
                </c:pt>
                <c:pt idx="157">
                  <c:v>68.373041139497772</c:v>
                </c:pt>
                <c:pt idx="158">
                  <c:v>68.373041139497772</c:v>
                </c:pt>
                <c:pt idx="159">
                  <c:v>68.373041139497772</c:v>
                </c:pt>
                <c:pt idx="160">
                  <c:v>68.373041139497772</c:v>
                </c:pt>
                <c:pt idx="161">
                  <c:v>68.373041139497772</c:v>
                </c:pt>
                <c:pt idx="162">
                  <c:v>68.373041139497772</c:v>
                </c:pt>
                <c:pt idx="163">
                  <c:v>68.373041139497772</c:v>
                </c:pt>
                <c:pt idx="164">
                  <c:v>68.373041139497772</c:v>
                </c:pt>
                <c:pt idx="165">
                  <c:v>68.373041139497772</c:v>
                </c:pt>
                <c:pt idx="166">
                  <c:v>68.373041139497772</c:v>
                </c:pt>
                <c:pt idx="167">
                  <c:v>68.373041139497772</c:v>
                </c:pt>
                <c:pt idx="168">
                  <c:v>68.373041139497772</c:v>
                </c:pt>
                <c:pt idx="169">
                  <c:v>68.373041139497772</c:v>
                </c:pt>
                <c:pt idx="170">
                  <c:v>68.373041139497772</c:v>
                </c:pt>
                <c:pt idx="171">
                  <c:v>68.373041139497772</c:v>
                </c:pt>
                <c:pt idx="172">
                  <c:v>68.373041139497772</c:v>
                </c:pt>
                <c:pt idx="173">
                  <c:v>68.373041139497772</c:v>
                </c:pt>
                <c:pt idx="174">
                  <c:v>68.373041139497772</c:v>
                </c:pt>
                <c:pt idx="175">
                  <c:v>68.373041139497772</c:v>
                </c:pt>
                <c:pt idx="176">
                  <c:v>68.373041139497772</c:v>
                </c:pt>
                <c:pt idx="177">
                  <c:v>68.373041139497772</c:v>
                </c:pt>
                <c:pt idx="178">
                  <c:v>68.373041139497772</c:v>
                </c:pt>
              </c:numCache>
            </c:numRef>
          </c:val>
          <c:extLst xmlns:c16r2="http://schemas.microsoft.com/office/drawing/2015/06/chart">
            <c:ext xmlns:c16="http://schemas.microsoft.com/office/drawing/2014/chart" uri="{C3380CC4-5D6E-409C-BE32-E72D297353CC}">
              <c16:uniqueId val="{00000000-A797-4450-924A-6FE3E37A2738}"/>
            </c:ext>
          </c:extLst>
        </c:ser>
        <c:ser>
          <c:idx val="3"/>
          <c:order val="3"/>
          <c:spPr>
            <a:solidFill>
              <a:schemeClr val="bg1">
                <a:lumMod val="85000"/>
              </a:schemeClr>
            </a:solidFill>
          </c:spPr>
          <c:cat>
            <c:numRef>
              <c:f>'G V.5'!$B$2:$B$179</c:f>
              <c:numCache>
                <c:formatCode>mmm\-yy</c:formatCode>
                <c:ptCount val="178"/>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numCache>
            </c:numRef>
          </c:cat>
          <c:val>
            <c:numRef>
              <c:f>'G V.5'!$F$2:$F$180</c:f>
              <c:numCache>
                <c:formatCode>0.0</c:formatCode>
                <c:ptCount val="179"/>
                <c:pt idx="0">
                  <c:v>6.0050205209243499</c:v>
                </c:pt>
                <c:pt idx="1">
                  <c:v>6.0050205209243499</c:v>
                </c:pt>
                <c:pt idx="2">
                  <c:v>6.0050205209243499</c:v>
                </c:pt>
                <c:pt idx="3">
                  <c:v>6.0050205209243499</c:v>
                </c:pt>
                <c:pt idx="4">
                  <c:v>6.0050205209243499</c:v>
                </c:pt>
                <c:pt idx="5">
                  <c:v>6.0050205209243499</c:v>
                </c:pt>
                <c:pt idx="6">
                  <c:v>6.0050205209243499</c:v>
                </c:pt>
                <c:pt idx="7">
                  <c:v>6.0050205209243499</c:v>
                </c:pt>
                <c:pt idx="8">
                  <c:v>6.0050205209243499</c:v>
                </c:pt>
                <c:pt idx="9">
                  <c:v>6.0050205209243499</c:v>
                </c:pt>
                <c:pt idx="10">
                  <c:v>6.0050205209243499</c:v>
                </c:pt>
                <c:pt idx="11">
                  <c:v>6.0050205209243499</c:v>
                </c:pt>
                <c:pt idx="12">
                  <c:v>6.0050205209243499</c:v>
                </c:pt>
                <c:pt idx="13">
                  <c:v>6.0050205209243499</c:v>
                </c:pt>
                <c:pt idx="14">
                  <c:v>6.0050205209243499</c:v>
                </c:pt>
                <c:pt idx="15">
                  <c:v>6.0050205209243499</c:v>
                </c:pt>
                <c:pt idx="16">
                  <c:v>6.0050205209243499</c:v>
                </c:pt>
                <c:pt idx="17">
                  <c:v>6.0050205209243499</c:v>
                </c:pt>
                <c:pt idx="18">
                  <c:v>6.0050205209243499</c:v>
                </c:pt>
                <c:pt idx="19">
                  <c:v>6.0050205209243499</c:v>
                </c:pt>
                <c:pt idx="20">
                  <c:v>6.0050205209243499</c:v>
                </c:pt>
                <c:pt idx="21">
                  <c:v>6.0050205209243499</c:v>
                </c:pt>
                <c:pt idx="22">
                  <c:v>6.0050205209243499</c:v>
                </c:pt>
                <c:pt idx="23">
                  <c:v>6.0050205209243499</c:v>
                </c:pt>
                <c:pt idx="24">
                  <c:v>6.0050205209243499</c:v>
                </c:pt>
                <c:pt idx="25">
                  <c:v>6.0050205209243499</c:v>
                </c:pt>
                <c:pt idx="26">
                  <c:v>6.0050205209243499</c:v>
                </c:pt>
                <c:pt idx="27">
                  <c:v>6.0050205209243499</c:v>
                </c:pt>
                <c:pt idx="28">
                  <c:v>6.0050205209243499</c:v>
                </c:pt>
                <c:pt idx="29">
                  <c:v>6.0050205209243499</c:v>
                </c:pt>
                <c:pt idx="30">
                  <c:v>6.0050205209243499</c:v>
                </c:pt>
                <c:pt idx="31">
                  <c:v>6.0050205209243499</c:v>
                </c:pt>
                <c:pt idx="32">
                  <c:v>6.0050205209243499</c:v>
                </c:pt>
                <c:pt idx="33">
                  <c:v>6.0050205209243499</c:v>
                </c:pt>
                <c:pt idx="34">
                  <c:v>6.0050205209243499</c:v>
                </c:pt>
                <c:pt idx="35">
                  <c:v>6.0050205209243499</c:v>
                </c:pt>
                <c:pt idx="36">
                  <c:v>6.0050205209243499</c:v>
                </c:pt>
                <c:pt idx="37">
                  <c:v>6.0050205209243499</c:v>
                </c:pt>
                <c:pt idx="38">
                  <c:v>6.0050205209243499</c:v>
                </c:pt>
                <c:pt idx="39">
                  <c:v>6.0050205209243499</c:v>
                </c:pt>
                <c:pt idx="40">
                  <c:v>6.0050205209243499</c:v>
                </c:pt>
                <c:pt idx="41">
                  <c:v>6.0050205209243499</c:v>
                </c:pt>
                <c:pt idx="42">
                  <c:v>6.0050205209243499</c:v>
                </c:pt>
                <c:pt idx="43">
                  <c:v>6.0050205209243499</c:v>
                </c:pt>
                <c:pt idx="44">
                  <c:v>6.0050205209243499</c:v>
                </c:pt>
                <c:pt idx="45">
                  <c:v>6.0050205209243499</c:v>
                </c:pt>
                <c:pt idx="46">
                  <c:v>6.0050205209243499</c:v>
                </c:pt>
                <c:pt idx="47">
                  <c:v>6.0050205209243499</c:v>
                </c:pt>
                <c:pt idx="48">
                  <c:v>6.0050205209243499</c:v>
                </c:pt>
                <c:pt idx="49">
                  <c:v>6.0050205209243499</c:v>
                </c:pt>
                <c:pt idx="50">
                  <c:v>6.0050205209243499</c:v>
                </c:pt>
                <c:pt idx="51">
                  <c:v>6.0050205209243499</c:v>
                </c:pt>
                <c:pt idx="52">
                  <c:v>6.0050205209243499</c:v>
                </c:pt>
                <c:pt idx="53">
                  <c:v>6.0050205209243499</c:v>
                </c:pt>
                <c:pt idx="54">
                  <c:v>6.0050205209243499</c:v>
                </c:pt>
                <c:pt idx="55">
                  <c:v>6.0050205209243499</c:v>
                </c:pt>
                <c:pt idx="56">
                  <c:v>6.0050205209243499</c:v>
                </c:pt>
                <c:pt idx="57">
                  <c:v>6.0050205209243499</c:v>
                </c:pt>
                <c:pt idx="58">
                  <c:v>6.0050205209243499</c:v>
                </c:pt>
                <c:pt idx="59">
                  <c:v>6.0050205209243499</c:v>
                </c:pt>
                <c:pt idx="60">
                  <c:v>6.0050205209243499</c:v>
                </c:pt>
                <c:pt idx="61">
                  <c:v>6.0050205209243499</c:v>
                </c:pt>
                <c:pt idx="62">
                  <c:v>6.0050205209243499</c:v>
                </c:pt>
                <c:pt idx="63">
                  <c:v>6.0050205209243499</c:v>
                </c:pt>
                <c:pt idx="64">
                  <c:v>6.0050205209243499</c:v>
                </c:pt>
                <c:pt idx="65">
                  <c:v>6.0050205209243499</c:v>
                </c:pt>
                <c:pt idx="66">
                  <c:v>6.0050205209243499</c:v>
                </c:pt>
                <c:pt idx="67">
                  <c:v>6.0050205209243499</c:v>
                </c:pt>
                <c:pt idx="68">
                  <c:v>6.0050205209243499</c:v>
                </c:pt>
                <c:pt idx="69">
                  <c:v>6.0050205209243499</c:v>
                </c:pt>
                <c:pt idx="70">
                  <c:v>6.0050205209243499</c:v>
                </c:pt>
                <c:pt idx="71">
                  <c:v>6.0050205209243499</c:v>
                </c:pt>
                <c:pt idx="72">
                  <c:v>6.0050205209243499</c:v>
                </c:pt>
                <c:pt idx="73">
                  <c:v>6.0050205209243499</c:v>
                </c:pt>
                <c:pt idx="74">
                  <c:v>6.0050205209243499</c:v>
                </c:pt>
                <c:pt idx="75">
                  <c:v>6.0050205209243499</c:v>
                </c:pt>
                <c:pt idx="76">
                  <c:v>6.0050205209243499</c:v>
                </c:pt>
                <c:pt idx="77">
                  <c:v>6.0050205209243499</c:v>
                </c:pt>
                <c:pt idx="78">
                  <c:v>6.0050205209243499</c:v>
                </c:pt>
                <c:pt idx="79">
                  <c:v>6.0050205209243499</c:v>
                </c:pt>
                <c:pt idx="80">
                  <c:v>6.0050205209243499</c:v>
                </c:pt>
                <c:pt idx="81">
                  <c:v>6.0050205209243499</c:v>
                </c:pt>
                <c:pt idx="82">
                  <c:v>6.0050205209243499</c:v>
                </c:pt>
                <c:pt idx="83">
                  <c:v>6.0050205209243499</c:v>
                </c:pt>
                <c:pt idx="84">
                  <c:v>6.0050205209243499</c:v>
                </c:pt>
                <c:pt idx="85">
                  <c:v>6.0050205209243499</c:v>
                </c:pt>
                <c:pt idx="86">
                  <c:v>6.0050205209243499</c:v>
                </c:pt>
                <c:pt idx="87">
                  <c:v>6.0050205209243499</c:v>
                </c:pt>
                <c:pt idx="88">
                  <c:v>6.0050205209243499</c:v>
                </c:pt>
                <c:pt idx="89">
                  <c:v>6.0050205209243499</c:v>
                </c:pt>
                <c:pt idx="90">
                  <c:v>6.0050205209243499</c:v>
                </c:pt>
                <c:pt idx="91">
                  <c:v>6.0050205209243499</c:v>
                </c:pt>
                <c:pt idx="92">
                  <c:v>6.0050205209243499</c:v>
                </c:pt>
                <c:pt idx="93">
                  <c:v>6.0050205209243499</c:v>
                </c:pt>
                <c:pt idx="94">
                  <c:v>6.0050205209243499</c:v>
                </c:pt>
                <c:pt idx="95">
                  <c:v>6.0050205209243499</c:v>
                </c:pt>
                <c:pt idx="96">
                  <c:v>6.0050205209243499</c:v>
                </c:pt>
                <c:pt idx="97">
                  <c:v>6.0050205209243499</c:v>
                </c:pt>
                <c:pt idx="98">
                  <c:v>6.0050205209243499</c:v>
                </c:pt>
                <c:pt idx="99">
                  <c:v>6.0050205209243499</c:v>
                </c:pt>
                <c:pt idx="100">
                  <c:v>6.0050205209243499</c:v>
                </c:pt>
                <c:pt idx="101">
                  <c:v>6.0050205209243499</c:v>
                </c:pt>
                <c:pt idx="102">
                  <c:v>6.0050205209243499</c:v>
                </c:pt>
                <c:pt idx="103">
                  <c:v>6.0050205209243499</c:v>
                </c:pt>
                <c:pt idx="104">
                  <c:v>6.0050205209243499</c:v>
                </c:pt>
                <c:pt idx="105">
                  <c:v>6.0050205209243499</c:v>
                </c:pt>
                <c:pt idx="106">
                  <c:v>6.0050205209243499</c:v>
                </c:pt>
                <c:pt idx="107">
                  <c:v>6.0050205209243499</c:v>
                </c:pt>
                <c:pt idx="108">
                  <c:v>6.0050205209243499</c:v>
                </c:pt>
                <c:pt idx="109">
                  <c:v>6.0050205209243499</c:v>
                </c:pt>
                <c:pt idx="110">
                  <c:v>6.0050205209243499</c:v>
                </c:pt>
                <c:pt idx="111">
                  <c:v>6.0050205209243499</c:v>
                </c:pt>
                <c:pt idx="112">
                  <c:v>6.0050205209243499</c:v>
                </c:pt>
                <c:pt idx="113">
                  <c:v>6.0050205209243499</c:v>
                </c:pt>
                <c:pt idx="114">
                  <c:v>6.0050205209243499</c:v>
                </c:pt>
                <c:pt idx="115">
                  <c:v>6.0050205209243499</c:v>
                </c:pt>
                <c:pt idx="116">
                  <c:v>6.0050205209243499</c:v>
                </c:pt>
                <c:pt idx="117">
                  <c:v>6.0050205209243499</c:v>
                </c:pt>
                <c:pt idx="118">
                  <c:v>6.0050205209243499</c:v>
                </c:pt>
                <c:pt idx="119">
                  <c:v>6.0050205209243499</c:v>
                </c:pt>
                <c:pt idx="120">
                  <c:v>6.0050205209243499</c:v>
                </c:pt>
                <c:pt idx="121">
                  <c:v>6.0050205209243499</c:v>
                </c:pt>
                <c:pt idx="122">
                  <c:v>6.0050205209243499</c:v>
                </c:pt>
                <c:pt idx="123">
                  <c:v>6.0050205209243499</c:v>
                </c:pt>
                <c:pt idx="124">
                  <c:v>6.0050205209243499</c:v>
                </c:pt>
                <c:pt idx="125">
                  <c:v>6.0050205209243499</c:v>
                </c:pt>
                <c:pt idx="126">
                  <c:v>6.0050205209243499</c:v>
                </c:pt>
                <c:pt idx="127">
                  <c:v>6.0050205209243499</c:v>
                </c:pt>
                <c:pt idx="128">
                  <c:v>6.0050205209243499</c:v>
                </c:pt>
                <c:pt idx="129">
                  <c:v>6.0050205209243499</c:v>
                </c:pt>
                <c:pt idx="130">
                  <c:v>6.0050205209243499</c:v>
                </c:pt>
                <c:pt idx="131">
                  <c:v>6.0050205209243499</c:v>
                </c:pt>
                <c:pt idx="132">
                  <c:v>6.0050205209243499</c:v>
                </c:pt>
                <c:pt idx="133">
                  <c:v>6.0050205209243499</c:v>
                </c:pt>
                <c:pt idx="134">
                  <c:v>6.0050205209243499</c:v>
                </c:pt>
                <c:pt idx="135">
                  <c:v>6.0050205209243499</c:v>
                </c:pt>
                <c:pt idx="136">
                  <c:v>6.0050205209243499</c:v>
                </c:pt>
                <c:pt idx="137">
                  <c:v>6.0050205209243499</c:v>
                </c:pt>
                <c:pt idx="138">
                  <c:v>6.0050205209243499</c:v>
                </c:pt>
                <c:pt idx="139">
                  <c:v>6.0050205209243499</c:v>
                </c:pt>
                <c:pt idx="140">
                  <c:v>6.0050205209243499</c:v>
                </c:pt>
                <c:pt idx="141">
                  <c:v>6.0050205209243499</c:v>
                </c:pt>
                <c:pt idx="142">
                  <c:v>6.0050205209243499</c:v>
                </c:pt>
                <c:pt idx="143">
                  <c:v>6.0050205209243499</c:v>
                </c:pt>
                <c:pt idx="144">
                  <c:v>6.0050205209243499</c:v>
                </c:pt>
                <c:pt idx="145">
                  <c:v>6.0050205209243499</c:v>
                </c:pt>
                <c:pt idx="146">
                  <c:v>6.0050205209243499</c:v>
                </c:pt>
                <c:pt idx="147">
                  <c:v>6.0050205209243499</c:v>
                </c:pt>
                <c:pt idx="148">
                  <c:v>6.0050205209243499</c:v>
                </c:pt>
                <c:pt idx="149">
                  <c:v>6.0050205209243499</c:v>
                </c:pt>
                <c:pt idx="150">
                  <c:v>6.0050205209243499</c:v>
                </c:pt>
                <c:pt idx="151">
                  <c:v>6.0050205209243499</c:v>
                </c:pt>
                <c:pt idx="152">
                  <c:v>6.0050205209243499</c:v>
                </c:pt>
                <c:pt idx="153">
                  <c:v>6.0050205209243499</c:v>
                </c:pt>
                <c:pt idx="154">
                  <c:v>6.0050205209243499</c:v>
                </c:pt>
                <c:pt idx="155">
                  <c:v>6.0050205209243499</c:v>
                </c:pt>
                <c:pt idx="156">
                  <c:v>6.0050205209243499</c:v>
                </c:pt>
                <c:pt idx="157">
                  <c:v>6.0050205209243499</c:v>
                </c:pt>
                <c:pt idx="158">
                  <c:v>6.0050205209243499</c:v>
                </c:pt>
                <c:pt idx="159">
                  <c:v>6.0050205209243499</c:v>
                </c:pt>
                <c:pt idx="160">
                  <c:v>6.0050205209243499</c:v>
                </c:pt>
                <c:pt idx="161">
                  <c:v>6.0050205209243499</c:v>
                </c:pt>
                <c:pt idx="162">
                  <c:v>6.0050205209243499</c:v>
                </c:pt>
                <c:pt idx="163">
                  <c:v>6.0050205209243499</c:v>
                </c:pt>
                <c:pt idx="164">
                  <c:v>6.0050205209243499</c:v>
                </c:pt>
                <c:pt idx="165">
                  <c:v>6.0050205209243499</c:v>
                </c:pt>
                <c:pt idx="166">
                  <c:v>6.0050205209243499</c:v>
                </c:pt>
                <c:pt idx="167">
                  <c:v>6.0050205209243499</c:v>
                </c:pt>
                <c:pt idx="168">
                  <c:v>6.0050205209243499</c:v>
                </c:pt>
                <c:pt idx="169">
                  <c:v>6.0050205209243499</c:v>
                </c:pt>
                <c:pt idx="170">
                  <c:v>6.0050205209243499</c:v>
                </c:pt>
                <c:pt idx="171">
                  <c:v>6.0050205209243499</c:v>
                </c:pt>
                <c:pt idx="172">
                  <c:v>6.0050205209243499</c:v>
                </c:pt>
                <c:pt idx="173">
                  <c:v>6.0050205209243499</c:v>
                </c:pt>
                <c:pt idx="174">
                  <c:v>6.0050205209243499</c:v>
                </c:pt>
                <c:pt idx="175">
                  <c:v>6.0050205209243499</c:v>
                </c:pt>
                <c:pt idx="176">
                  <c:v>6.0050205209243499</c:v>
                </c:pt>
                <c:pt idx="177">
                  <c:v>6.0050205209243499</c:v>
                </c:pt>
                <c:pt idx="178">
                  <c:v>6.0050205209243499</c:v>
                </c:pt>
              </c:numCache>
            </c:numRef>
          </c:val>
          <c:extLst xmlns:c16r2="http://schemas.microsoft.com/office/drawing/2015/06/chart">
            <c:ext xmlns:c16="http://schemas.microsoft.com/office/drawing/2014/chart" uri="{C3380CC4-5D6E-409C-BE32-E72D297353CC}">
              <c16:uniqueId val="{00000001-A797-4450-924A-6FE3E37A2738}"/>
            </c:ext>
          </c:extLst>
        </c:ser>
        <c:dLbls>
          <c:showLegendKey val="0"/>
          <c:showVal val="0"/>
          <c:showCatName val="0"/>
          <c:showSerName val="0"/>
          <c:showPercent val="0"/>
          <c:showBubbleSize val="0"/>
        </c:dLbls>
        <c:axId val="429160160"/>
        <c:axId val="429160552"/>
      </c:areaChart>
      <c:lineChart>
        <c:grouping val="standard"/>
        <c:varyColors val="0"/>
        <c:ser>
          <c:idx val="0"/>
          <c:order val="0"/>
          <c:tx>
            <c:v>Uso de capacidad</c:v>
          </c:tx>
          <c:spPr>
            <a:ln>
              <a:solidFill>
                <a:schemeClr val="accent1">
                  <a:lumMod val="75000"/>
                </a:schemeClr>
              </a:solidFill>
            </a:ln>
          </c:spPr>
          <c:marker>
            <c:symbol val="none"/>
          </c:marker>
          <c:cat>
            <c:numRef>
              <c:f>'G V.5'!$B$2:$B$180</c:f>
              <c:numCache>
                <c:formatCode>mmm\-yy</c:formatCode>
                <c:ptCount val="179"/>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numCache>
            </c:numRef>
          </c:cat>
          <c:val>
            <c:numRef>
              <c:f>'G V.5'!$C$2:$C$180</c:f>
              <c:numCache>
                <c:formatCode>0.0</c:formatCode>
                <c:ptCount val="179"/>
                <c:pt idx="0">
                  <c:v>72.8211669921875</c:v>
                </c:pt>
                <c:pt idx="1">
                  <c:v>71.94140625</c:v>
                </c:pt>
                <c:pt idx="2">
                  <c:v>75.503730773925781</c:v>
                </c:pt>
                <c:pt idx="3">
                  <c:v>74.726593017578125</c:v>
                </c:pt>
                <c:pt idx="4">
                  <c:v>74.256500244140625</c:v>
                </c:pt>
                <c:pt idx="5">
                  <c:v>74.001953125</c:v>
                </c:pt>
                <c:pt idx="6">
                  <c:v>73.280723571777344</c:v>
                </c:pt>
                <c:pt idx="7">
                  <c:v>71.684059143066406</c:v>
                </c:pt>
                <c:pt idx="8">
                  <c:v>73.385391235351563</c:v>
                </c:pt>
                <c:pt idx="9">
                  <c:v>72.6693115234375</c:v>
                </c:pt>
                <c:pt idx="10">
                  <c:v>74.917282104492188</c:v>
                </c:pt>
                <c:pt idx="11">
                  <c:v>75.958053588867188</c:v>
                </c:pt>
                <c:pt idx="12">
                  <c:v>74.798477172851563</c:v>
                </c:pt>
                <c:pt idx="13">
                  <c:v>72.287078857421875</c:v>
                </c:pt>
                <c:pt idx="14">
                  <c:v>75.135337829589844</c:v>
                </c:pt>
                <c:pt idx="15">
                  <c:v>74.366668701171875</c:v>
                </c:pt>
                <c:pt idx="16">
                  <c:v>74.788619995117188</c:v>
                </c:pt>
                <c:pt idx="17">
                  <c:v>71.955642700195313</c:v>
                </c:pt>
                <c:pt idx="18">
                  <c:v>71.906501770019531</c:v>
                </c:pt>
                <c:pt idx="19">
                  <c:v>70.753189086914063</c:v>
                </c:pt>
                <c:pt idx="20">
                  <c:v>71.97357177734375</c:v>
                </c:pt>
                <c:pt idx="21">
                  <c:v>72.274589538574219</c:v>
                </c:pt>
                <c:pt idx="22">
                  <c:v>73.988143920898438</c:v>
                </c:pt>
                <c:pt idx="23">
                  <c:v>74.182609558105469</c:v>
                </c:pt>
                <c:pt idx="24">
                  <c:v>73.447364807128906</c:v>
                </c:pt>
                <c:pt idx="25">
                  <c:v>72.766670227050781</c:v>
                </c:pt>
                <c:pt idx="26">
                  <c:v>75.009346008300781</c:v>
                </c:pt>
                <c:pt idx="27">
                  <c:v>75.470046997070313</c:v>
                </c:pt>
                <c:pt idx="28">
                  <c:v>73.253273010253906</c:v>
                </c:pt>
                <c:pt idx="29">
                  <c:v>72.70135498046875</c:v>
                </c:pt>
                <c:pt idx="30">
                  <c:v>71.534248352050781</c:v>
                </c:pt>
                <c:pt idx="31">
                  <c:v>71.474578857421875</c:v>
                </c:pt>
                <c:pt idx="32">
                  <c:v>71.200912475585938</c:v>
                </c:pt>
                <c:pt idx="33">
                  <c:v>73.892684936523438</c:v>
                </c:pt>
                <c:pt idx="34">
                  <c:v>75.213638305664062</c:v>
                </c:pt>
                <c:pt idx="35">
                  <c:v>76.303314208984375</c:v>
                </c:pt>
                <c:pt idx="36">
                  <c:v>74.206573486328125</c:v>
                </c:pt>
                <c:pt idx="37">
                  <c:v>74.216079711914063</c:v>
                </c:pt>
                <c:pt idx="38">
                  <c:v>76.15789794921875</c:v>
                </c:pt>
                <c:pt idx="39">
                  <c:v>75.11004638671875</c:v>
                </c:pt>
                <c:pt idx="40">
                  <c:v>73.753425598144531</c:v>
                </c:pt>
                <c:pt idx="41">
                  <c:v>72.3543701171875</c:v>
                </c:pt>
                <c:pt idx="42">
                  <c:v>71.884613037109375</c:v>
                </c:pt>
                <c:pt idx="43">
                  <c:v>72.53448486328125</c:v>
                </c:pt>
                <c:pt idx="44">
                  <c:v>71.839996337890625</c:v>
                </c:pt>
                <c:pt idx="45">
                  <c:v>72.97607421875</c:v>
                </c:pt>
                <c:pt idx="46">
                  <c:v>71.816421508789063</c:v>
                </c:pt>
                <c:pt idx="47">
                  <c:v>71.046730041503906</c:v>
                </c:pt>
                <c:pt idx="48">
                  <c:v>69.120880126953125</c:v>
                </c:pt>
                <c:pt idx="49">
                  <c:v>66.978263854980469</c:v>
                </c:pt>
                <c:pt idx="50">
                  <c:v>67.5706787109375</c:v>
                </c:pt>
                <c:pt idx="51">
                  <c:v>67.053474426269531</c:v>
                </c:pt>
                <c:pt idx="52">
                  <c:v>64.442108154296875</c:v>
                </c:pt>
                <c:pt idx="53">
                  <c:v>66.718086242675781</c:v>
                </c:pt>
                <c:pt idx="54">
                  <c:v>64.669998168945312</c:v>
                </c:pt>
                <c:pt idx="55">
                  <c:v>67.641304016113281</c:v>
                </c:pt>
                <c:pt idx="56">
                  <c:v>67.229949951171875</c:v>
                </c:pt>
                <c:pt idx="57">
                  <c:v>71.027320861816406</c:v>
                </c:pt>
                <c:pt idx="58">
                  <c:v>72.698982238769531</c:v>
                </c:pt>
                <c:pt idx="59">
                  <c:v>72.053924560546875</c:v>
                </c:pt>
                <c:pt idx="60">
                  <c:v>71.435234069824219</c:v>
                </c:pt>
                <c:pt idx="61">
                  <c:v>71.492149353027344</c:v>
                </c:pt>
                <c:pt idx="62">
                  <c:v>63.612564086914062</c:v>
                </c:pt>
                <c:pt idx="63">
                  <c:v>70.2127685546875</c:v>
                </c:pt>
                <c:pt idx="64">
                  <c:v>71.255683898925781</c:v>
                </c:pt>
                <c:pt idx="65">
                  <c:v>71.672042846679688</c:v>
                </c:pt>
                <c:pt idx="66">
                  <c:v>70.599998474121094</c:v>
                </c:pt>
                <c:pt idx="67">
                  <c:v>71.296699523925781</c:v>
                </c:pt>
                <c:pt idx="68">
                  <c:v>73.3372802734375</c:v>
                </c:pt>
                <c:pt idx="69">
                  <c:v>71.412086486816406</c:v>
                </c:pt>
                <c:pt idx="70">
                  <c:v>74.296089172363281</c:v>
                </c:pt>
                <c:pt idx="71">
                  <c:v>74.295082092285156</c:v>
                </c:pt>
                <c:pt idx="72">
                  <c:v>73.040000915527344</c:v>
                </c:pt>
                <c:pt idx="73">
                  <c:v>72.918128967285156</c:v>
                </c:pt>
                <c:pt idx="74">
                  <c:v>75.813827514648438</c:v>
                </c:pt>
                <c:pt idx="75">
                  <c:v>75.441024780273438</c:v>
                </c:pt>
                <c:pt idx="76">
                  <c:v>74.584701538085938</c:v>
                </c:pt>
                <c:pt idx="77">
                  <c:v>73.161109924316406</c:v>
                </c:pt>
                <c:pt idx="78">
                  <c:v>74.045974731445312</c:v>
                </c:pt>
                <c:pt idx="79">
                  <c:v>73.431137084960937</c:v>
                </c:pt>
                <c:pt idx="80">
                  <c:v>73.581817626953125</c:v>
                </c:pt>
                <c:pt idx="81">
                  <c:v>74.564414978027344</c:v>
                </c:pt>
                <c:pt idx="82">
                  <c:v>75.863906860351563</c:v>
                </c:pt>
                <c:pt idx="83">
                  <c:v>75.123458862304688</c:v>
                </c:pt>
                <c:pt idx="84">
                  <c:v>73.659866333007813</c:v>
                </c:pt>
                <c:pt idx="85">
                  <c:v>73.146202087402344</c:v>
                </c:pt>
                <c:pt idx="86">
                  <c:v>78.56097412109375</c:v>
                </c:pt>
                <c:pt idx="87">
                  <c:v>76.138557434082031</c:v>
                </c:pt>
                <c:pt idx="88">
                  <c:v>74.826812744140625</c:v>
                </c:pt>
                <c:pt idx="89">
                  <c:v>73.858062744140625</c:v>
                </c:pt>
                <c:pt idx="90">
                  <c:v>74.364776611328125</c:v>
                </c:pt>
                <c:pt idx="91">
                  <c:v>73.966217041015625</c:v>
                </c:pt>
                <c:pt idx="92">
                  <c:v>72.046981811523438</c:v>
                </c:pt>
                <c:pt idx="93">
                  <c:v>74.1875</c:v>
                </c:pt>
                <c:pt idx="94">
                  <c:v>75.821426391601562</c:v>
                </c:pt>
                <c:pt idx="95">
                  <c:v>75.485382080078125</c:v>
                </c:pt>
                <c:pt idx="96">
                  <c:v>74.676826477050781</c:v>
                </c:pt>
                <c:pt idx="97">
                  <c:v>70.625846862792969</c:v>
                </c:pt>
                <c:pt idx="98">
                  <c:v>73.546760559082031</c:v>
                </c:pt>
                <c:pt idx="99">
                  <c:v>74.333335876464844</c:v>
                </c:pt>
                <c:pt idx="100">
                  <c:v>73.270591735839844</c:v>
                </c:pt>
                <c:pt idx="101">
                  <c:v>73.859649658203125</c:v>
                </c:pt>
                <c:pt idx="102">
                  <c:v>73.68072509765625</c:v>
                </c:pt>
                <c:pt idx="103">
                  <c:v>74.843246459960937</c:v>
                </c:pt>
                <c:pt idx="104">
                  <c:v>71.911949157714844</c:v>
                </c:pt>
                <c:pt idx="105">
                  <c:v>74.275672912597656</c:v>
                </c:pt>
                <c:pt idx="106">
                  <c:v>74.827377319335938</c:v>
                </c:pt>
                <c:pt idx="107">
                  <c:v>74.672622680664062</c:v>
                </c:pt>
                <c:pt idx="108">
                  <c:v>72.259490966796875</c:v>
                </c:pt>
                <c:pt idx="109">
                  <c:v>71.156974792480469</c:v>
                </c:pt>
                <c:pt idx="110">
                  <c:v>73.329338073730469</c:v>
                </c:pt>
                <c:pt idx="111">
                  <c:v>72.947059631347656</c:v>
                </c:pt>
                <c:pt idx="112">
                  <c:v>72.278785705566406</c:v>
                </c:pt>
                <c:pt idx="113">
                  <c:v>69.666664123535156</c:v>
                </c:pt>
                <c:pt idx="114">
                  <c:v>71.349998474121094</c:v>
                </c:pt>
                <c:pt idx="115">
                  <c:v>69.074531555175781</c:v>
                </c:pt>
                <c:pt idx="116">
                  <c:v>70.298698425292969</c:v>
                </c:pt>
                <c:pt idx="117">
                  <c:v>69.949043273925781</c:v>
                </c:pt>
                <c:pt idx="118">
                  <c:v>70.8258056640625</c:v>
                </c:pt>
                <c:pt idx="119">
                  <c:v>69.831169128417969</c:v>
                </c:pt>
                <c:pt idx="120">
                  <c:v>70.375</c:v>
                </c:pt>
                <c:pt idx="121">
                  <c:v>67.267608642578125</c:v>
                </c:pt>
                <c:pt idx="122">
                  <c:v>72.170066833496094</c:v>
                </c:pt>
                <c:pt idx="123">
                  <c:v>70.844596862792969</c:v>
                </c:pt>
                <c:pt idx="124">
                  <c:v>69.489799499511719</c:v>
                </c:pt>
                <c:pt idx="125">
                  <c:v>68.543045043945313</c:v>
                </c:pt>
                <c:pt idx="126">
                  <c:v>68.396224975585937</c:v>
                </c:pt>
                <c:pt idx="127">
                  <c:v>67.205299377441406</c:v>
                </c:pt>
                <c:pt idx="128">
                  <c:v>66.239723205566406</c:v>
                </c:pt>
                <c:pt idx="129">
                  <c:v>68.980133056640625</c:v>
                </c:pt>
                <c:pt idx="130">
                  <c:v>69.697982788085938</c:v>
                </c:pt>
                <c:pt idx="131">
                  <c:v>69.838027954101563</c:v>
                </c:pt>
                <c:pt idx="132">
                  <c:v>69.113471984863281</c:v>
                </c:pt>
                <c:pt idx="133">
                  <c:v>66.789474487304688</c:v>
                </c:pt>
                <c:pt idx="134">
                  <c:v>69.702896118164063</c:v>
                </c:pt>
                <c:pt idx="135">
                  <c:v>68.075340270996094</c:v>
                </c:pt>
                <c:pt idx="136">
                  <c:v>68.914283752441406</c:v>
                </c:pt>
                <c:pt idx="137">
                  <c:v>67.774650573730469</c:v>
                </c:pt>
                <c:pt idx="138">
                  <c:v>66.377487182617188</c:v>
                </c:pt>
                <c:pt idx="139">
                  <c:v>67.402778625488281</c:v>
                </c:pt>
                <c:pt idx="140">
                  <c:v>66.262771606445313</c:v>
                </c:pt>
                <c:pt idx="141">
                  <c:v>66.627738952636719</c:v>
                </c:pt>
                <c:pt idx="142">
                  <c:v>67.363639831542969</c:v>
                </c:pt>
                <c:pt idx="143">
                  <c:v>68.201438903808594</c:v>
                </c:pt>
                <c:pt idx="144">
                  <c:v>66.8531494140625</c:v>
                </c:pt>
                <c:pt idx="145">
                  <c:v>64.71942138671875</c:v>
                </c:pt>
                <c:pt idx="146">
                  <c:v>66.179107666015625</c:v>
                </c:pt>
                <c:pt idx="147">
                  <c:v>67.083969116210937</c:v>
                </c:pt>
                <c:pt idx="148">
                  <c:v>68.7734375</c:v>
                </c:pt>
                <c:pt idx="149">
                  <c:v>67.55999755859375</c:v>
                </c:pt>
                <c:pt idx="150">
                  <c:v>67.306449890136719</c:v>
                </c:pt>
                <c:pt idx="151">
                  <c:v>69.236221313476562</c:v>
                </c:pt>
                <c:pt idx="152">
                  <c:v>66.054054260253906</c:v>
                </c:pt>
                <c:pt idx="153">
                  <c:v>68.130767822265625</c:v>
                </c:pt>
                <c:pt idx="154">
                  <c:v>68.930770874023438</c:v>
                </c:pt>
                <c:pt idx="155">
                  <c:v>69.821426391601563</c:v>
                </c:pt>
                <c:pt idx="156">
                  <c:v>68.463638305664062</c:v>
                </c:pt>
                <c:pt idx="157">
                  <c:v>66.586204528808594</c:v>
                </c:pt>
                <c:pt idx="158">
                  <c:v>71.093220338983045</c:v>
                </c:pt>
                <c:pt idx="159">
                  <c:v>70.160377358490564</c:v>
                </c:pt>
                <c:pt idx="160">
                  <c:v>68.729729729729726</c:v>
                </c:pt>
                <c:pt idx="161">
                  <c:v>68.698275862068968</c:v>
                </c:pt>
                <c:pt idx="162">
                  <c:v>68.833333333333329</c:v>
                </c:pt>
                <c:pt idx="163">
                  <c:v>69.33620689655173</c:v>
                </c:pt>
                <c:pt idx="164">
                  <c:v>68.283018867924525</c:v>
                </c:pt>
                <c:pt idx="165">
                  <c:v>69.921739130434787</c:v>
                </c:pt>
                <c:pt idx="166">
                  <c:v>70</c:v>
                </c:pt>
                <c:pt idx="167">
                  <c:v>71.513043478260869</c:v>
                </c:pt>
                <c:pt idx="168">
                  <c:v>69.86725663716814</c:v>
                </c:pt>
                <c:pt idx="169">
                  <c:v>67.239669421487605</c:v>
                </c:pt>
                <c:pt idx="170">
                  <c:v>71.101694915254242</c:v>
                </c:pt>
                <c:pt idx="171">
                  <c:v>68.95</c:v>
                </c:pt>
                <c:pt idx="172">
                  <c:v>69.30708661417323</c:v>
                </c:pt>
                <c:pt idx="173">
                  <c:v>68.055555555555557</c:v>
                </c:pt>
                <c:pt idx="174">
                  <c:v>69.024391174316406</c:v>
                </c:pt>
                <c:pt idx="175">
                  <c:v>68.103996276855469</c:v>
                </c:pt>
                <c:pt idx="176">
                  <c:v>67.792793273925781</c:v>
                </c:pt>
                <c:pt idx="177">
                  <c:v>68.606834411621094</c:v>
                </c:pt>
                <c:pt idx="178">
                  <c:v>63.7</c:v>
                </c:pt>
              </c:numCache>
            </c:numRef>
          </c:val>
          <c:smooth val="0"/>
          <c:extLst xmlns:c16r2="http://schemas.microsoft.com/office/drawing/2015/06/chart">
            <c:ext xmlns:c16="http://schemas.microsoft.com/office/drawing/2014/chart" uri="{C3380CC4-5D6E-409C-BE32-E72D297353CC}">
              <c16:uniqueId val="{00000002-A797-4450-924A-6FE3E37A2738}"/>
            </c:ext>
          </c:extLst>
        </c:ser>
        <c:ser>
          <c:idx val="1"/>
          <c:order val="1"/>
          <c:tx>
            <c:v>Promedio móvil (2)</c:v>
          </c:tx>
          <c:spPr>
            <a:ln>
              <a:solidFill>
                <a:srgbClr val="FF0000"/>
              </a:solidFill>
            </a:ln>
          </c:spPr>
          <c:marker>
            <c:symbol val="none"/>
          </c:marker>
          <c:cat>
            <c:numRef>
              <c:f>'G V.5'!$B$2:$B$180</c:f>
              <c:numCache>
                <c:formatCode>mmm\-yy</c:formatCode>
                <c:ptCount val="179"/>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numCache>
            </c:numRef>
          </c:cat>
          <c:val>
            <c:numRef>
              <c:f>'G V.5'!$D$2:$D$180</c:f>
              <c:numCache>
                <c:formatCode>0.0</c:formatCode>
                <c:ptCount val="179"/>
                <c:pt idx="0">
                  <c:v>73.507137934366867</c:v>
                </c:pt>
                <c:pt idx="1">
                  <c:v>73.593430836995438</c:v>
                </c:pt>
                <c:pt idx="2">
                  <c:v>73.539231618245438</c:v>
                </c:pt>
                <c:pt idx="3">
                  <c:v>73.662101109822586</c:v>
                </c:pt>
                <c:pt idx="4">
                  <c:v>73.625863393147782</c:v>
                </c:pt>
                <c:pt idx="5">
                  <c:v>73.636282602945968</c:v>
                </c:pt>
                <c:pt idx="6">
                  <c:v>73.762180964152023</c:v>
                </c:pt>
                <c:pt idx="7">
                  <c:v>73.926956812540695</c:v>
                </c:pt>
                <c:pt idx="8">
                  <c:v>73.95576286315918</c:v>
                </c:pt>
                <c:pt idx="9">
                  <c:v>73.92506345113118</c:v>
                </c:pt>
                <c:pt idx="10">
                  <c:v>73.895069758097335</c:v>
                </c:pt>
                <c:pt idx="11">
                  <c:v>73.939413070678711</c:v>
                </c:pt>
                <c:pt idx="12">
                  <c:v>73.768887201944992</c:v>
                </c:pt>
                <c:pt idx="13">
                  <c:v>73.654368718465165</c:v>
                </c:pt>
                <c:pt idx="14">
                  <c:v>73.576796213785812</c:v>
                </c:pt>
                <c:pt idx="15">
                  <c:v>73.459144592285156</c:v>
                </c:pt>
                <c:pt idx="16">
                  <c:v>73.426251093546554</c:v>
                </c:pt>
                <c:pt idx="17">
                  <c:v>73.348822911580399</c:v>
                </c:pt>
                <c:pt idx="18">
                  <c:v>73.200869242350265</c:v>
                </c:pt>
                <c:pt idx="19">
                  <c:v>73.08827654520671</c:v>
                </c:pt>
                <c:pt idx="20">
                  <c:v>73.128242492675781</c:v>
                </c:pt>
                <c:pt idx="21">
                  <c:v>73.117743174235031</c:v>
                </c:pt>
                <c:pt idx="22">
                  <c:v>73.209691365559891</c:v>
                </c:pt>
                <c:pt idx="23">
                  <c:v>73.08174578348796</c:v>
                </c:pt>
                <c:pt idx="24">
                  <c:v>73.143888473510742</c:v>
                </c:pt>
                <c:pt idx="25">
                  <c:v>73.11286735534668</c:v>
                </c:pt>
                <c:pt idx="26">
                  <c:v>73.172983169555664</c:v>
                </c:pt>
                <c:pt idx="27">
                  <c:v>73.10859489440918</c:v>
                </c:pt>
                <c:pt idx="28">
                  <c:v>73.24343617757161</c:v>
                </c:pt>
                <c:pt idx="29">
                  <c:v>73.345560709635421</c:v>
                </c:pt>
                <c:pt idx="30">
                  <c:v>73.522286097208664</c:v>
                </c:pt>
                <c:pt idx="31">
                  <c:v>73.585553487141922</c:v>
                </c:pt>
                <c:pt idx="32">
                  <c:v>73.706337610880539</c:v>
                </c:pt>
                <c:pt idx="33">
                  <c:v>73.802050272623703</c:v>
                </c:pt>
                <c:pt idx="34">
                  <c:v>73.772050221761063</c:v>
                </c:pt>
                <c:pt idx="35">
                  <c:v>73.813729604085282</c:v>
                </c:pt>
                <c:pt idx="36">
                  <c:v>73.784814198811844</c:v>
                </c:pt>
                <c:pt idx="37">
                  <c:v>73.81401125590007</c:v>
                </c:pt>
                <c:pt idx="38">
                  <c:v>73.902336756388351</c:v>
                </c:pt>
                <c:pt idx="39">
                  <c:v>73.955593744913742</c:v>
                </c:pt>
                <c:pt idx="40">
                  <c:v>73.879209518432617</c:v>
                </c:pt>
                <c:pt idx="41">
                  <c:v>73.596108118693039</c:v>
                </c:pt>
                <c:pt idx="42">
                  <c:v>73.158059438069657</c:v>
                </c:pt>
                <c:pt idx="43">
                  <c:v>72.73425165812175</c:v>
                </c:pt>
                <c:pt idx="44">
                  <c:v>72.131100336710617</c:v>
                </c:pt>
                <c:pt idx="45">
                  <c:v>71.415498733520508</c:v>
                </c:pt>
                <c:pt idx="46">
                  <c:v>70.744117736816406</c:v>
                </c:pt>
                <c:pt idx="47">
                  <c:v>69.968174616495773</c:v>
                </c:pt>
                <c:pt idx="48">
                  <c:v>69.498484293619796</c:v>
                </c:pt>
                <c:pt idx="49">
                  <c:v>68.897266387939453</c:v>
                </c:pt>
                <c:pt idx="50">
                  <c:v>68.489501317342118</c:v>
                </c:pt>
                <c:pt idx="51">
                  <c:v>68.105330785115555</c:v>
                </c:pt>
                <c:pt idx="52">
                  <c:v>67.942934672037765</c:v>
                </c:pt>
                <c:pt idx="53">
                  <c:v>68.016481399536133</c:v>
                </c:pt>
                <c:pt idx="54">
                  <c:v>68.100414276123047</c:v>
                </c:pt>
                <c:pt idx="55">
                  <c:v>68.293277104695633</c:v>
                </c:pt>
                <c:pt idx="56">
                  <c:v>68.669434229532882</c:v>
                </c:pt>
                <c:pt idx="57">
                  <c:v>68.339591344197586</c:v>
                </c:pt>
                <c:pt idx="58">
                  <c:v>68.602865854899093</c:v>
                </c:pt>
                <c:pt idx="59">
                  <c:v>69.170663833618164</c:v>
                </c:pt>
                <c:pt idx="60">
                  <c:v>69.583493550618485</c:v>
                </c:pt>
                <c:pt idx="61">
                  <c:v>70.077660242716476</c:v>
                </c:pt>
                <c:pt idx="62">
                  <c:v>70.38227653503418</c:v>
                </c:pt>
                <c:pt idx="63">
                  <c:v>70.89122072855632</c:v>
                </c:pt>
                <c:pt idx="64">
                  <c:v>70.923284530639648</c:v>
                </c:pt>
                <c:pt idx="65">
                  <c:v>71.05637677510579</c:v>
                </c:pt>
                <c:pt idx="66">
                  <c:v>71.243139902750656</c:v>
                </c:pt>
                <c:pt idx="67">
                  <c:v>71.376870473225907</c:v>
                </c:pt>
                <c:pt idx="68">
                  <c:v>71.495702107747391</c:v>
                </c:pt>
                <c:pt idx="69">
                  <c:v>72.512474060058594</c:v>
                </c:pt>
                <c:pt idx="70">
                  <c:v>72.948162078857422</c:v>
                </c:pt>
                <c:pt idx="71">
                  <c:v>73.225580215454102</c:v>
                </c:pt>
                <c:pt idx="72">
                  <c:v>73.3496691385905</c:v>
                </c:pt>
                <c:pt idx="73">
                  <c:v>73.636833826700851</c:v>
                </c:pt>
                <c:pt idx="74">
                  <c:v>73.814703623453781</c:v>
                </c:pt>
                <c:pt idx="75">
                  <c:v>73.83508173624675</c:v>
                </c:pt>
                <c:pt idx="76">
                  <c:v>74.097775777180985</c:v>
                </c:pt>
                <c:pt idx="77">
                  <c:v>74.228427251180008</c:v>
                </c:pt>
                <c:pt idx="78">
                  <c:v>74.297458648681641</c:v>
                </c:pt>
                <c:pt idx="79">
                  <c:v>74.349114100138351</c:v>
                </c:pt>
                <c:pt idx="80">
                  <c:v>74.368120193481445</c:v>
                </c:pt>
                <c:pt idx="81">
                  <c:v>74.597049077351883</c:v>
                </c:pt>
                <c:pt idx="82">
                  <c:v>74.655176798502609</c:v>
                </c:pt>
                <c:pt idx="83">
                  <c:v>74.6753527323405</c:v>
                </c:pt>
                <c:pt idx="84">
                  <c:v>74.733432133992508</c:v>
                </c:pt>
                <c:pt idx="85">
                  <c:v>74.759998957316085</c:v>
                </c:pt>
                <c:pt idx="86">
                  <c:v>74.804588953653976</c:v>
                </c:pt>
                <c:pt idx="87">
                  <c:v>74.676685969034835</c:v>
                </c:pt>
                <c:pt idx="88">
                  <c:v>74.645276387532547</c:v>
                </c:pt>
                <c:pt idx="89">
                  <c:v>74.641736348470047</c:v>
                </c:pt>
                <c:pt idx="90">
                  <c:v>74.671896616617843</c:v>
                </c:pt>
                <c:pt idx="91">
                  <c:v>74.756643295288086</c:v>
                </c:pt>
                <c:pt idx="92">
                  <c:v>74.546613693237305</c:v>
                </c:pt>
                <c:pt idx="93">
                  <c:v>74.128762563069657</c:v>
                </c:pt>
                <c:pt idx="94">
                  <c:v>73.978327433268234</c:v>
                </c:pt>
                <c:pt idx="95">
                  <c:v>73.848642349243164</c:v>
                </c:pt>
                <c:pt idx="96">
                  <c:v>73.84877459208171</c:v>
                </c:pt>
                <c:pt idx="97">
                  <c:v>73.791770299275711</c:v>
                </c:pt>
                <c:pt idx="98">
                  <c:v>73.864856084187821</c:v>
                </c:pt>
                <c:pt idx="99">
                  <c:v>73.853603363037109</c:v>
                </c:pt>
                <c:pt idx="100">
                  <c:v>73.860951105753585</c:v>
                </c:pt>
                <c:pt idx="101">
                  <c:v>73.778113683064774</c:v>
                </c:pt>
                <c:pt idx="102">
                  <c:v>73.710383733113602</c:v>
                </c:pt>
                <c:pt idx="103">
                  <c:v>73.50893910725911</c:v>
                </c:pt>
                <c:pt idx="104">
                  <c:v>73.553199768066406</c:v>
                </c:pt>
                <c:pt idx="105">
                  <c:v>73.535081227620438</c:v>
                </c:pt>
                <c:pt idx="106">
                  <c:v>73.419558207194015</c:v>
                </c:pt>
                <c:pt idx="107">
                  <c:v>73.336907704671219</c:v>
                </c:pt>
                <c:pt idx="108">
                  <c:v>72.987492243448898</c:v>
                </c:pt>
                <c:pt idx="109">
                  <c:v>72.793265024820968</c:v>
                </c:pt>
                <c:pt idx="110">
                  <c:v>72.312538782755539</c:v>
                </c:pt>
                <c:pt idx="111">
                  <c:v>72.178101221720382</c:v>
                </c:pt>
                <c:pt idx="112">
                  <c:v>71.817548751831055</c:v>
                </c:pt>
                <c:pt idx="113">
                  <c:v>71.48408444722493</c:v>
                </c:pt>
                <c:pt idx="114">
                  <c:v>71.080629984537765</c:v>
                </c:pt>
                <c:pt idx="115">
                  <c:v>70.923589070638016</c:v>
                </c:pt>
                <c:pt idx="116">
                  <c:v>70.599475224812821</c:v>
                </c:pt>
                <c:pt idx="117">
                  <c:v>70.502869288126632</c:v>
                </c:pt>
                <c:pt idx="118">
                  <c:v>70.327664057413742</c:v>
                </c:pt>
                <c:pt idx="119">
                  <c:v>70.095248540242508</c:v>
                </c:pt>
                <c:pt idx="120">
                  <c:v>70.001613616943359</c:v>
                </c:pt>
                <c:pt idx="121">
                  <c:v>69.755465825398758</c:v>
                </c:pt>
                <c:pt idx="122">
                  <c:v>69.599696477254227</c:v>
                </c:pt>
                <c:pt idx="123">
                  <c:v>69.261448542277023</c:v>
                </c:pt>
                <c:pt idx="124">
                  <c:v>69.180706024169922</c:v>
                </c:pt>
                <c:pt idx="125">
                  <c:v>69.086720784505204</c:v>
                </c:pt>
                <c:pt idx="126">
                  <c:v>69.087292353312179</c:v>
                </c:pt>
                <c:pt idx="127">
                  <c:v>68.982165018717453</c:v>
                </c:pt>
                <c:pt idx="128">
                  <c:v>68.942320505778</c:v>
                </c:pt>
                <c:pt idx="129">
                  <c:v>68.736722946166992</c:v>
                </c:pt>
                <c:pt idx="130">
                  <c:v>68.505951563517257</c:v>
                </c:pt>
                <c:pt idx="131">
                  <c:v>68.457991917928055</c:v>
                </c:pt>
                <c:pt idx="132">
                  <c:v>68.393959045410156</c:v>
                </c:pt>
                <c:pt idx="133">
                  <c:v>68.225730895996094</c:v>
                </c:pt>
                <c:pt idx="134">
                  <c:v>68.2421875</c:v>
                </c:pt>
                <c:pt idx="135">
                  <c:v>68.244108200073242</c:v>
                </c:pt>
                <c:pt idx="136">
                  <c:v>68.048075358072921</c:v>
                </c:pt>
                <c:pt idx="137">
                  <c:v>67.853546778361007</c:v>
                </c:pt>
                <c:pt idx="138">
                  <c:v>67.71716435750325</c:v>
                </c:pt>
                <c:pt idx="139">
                  <c:v>67.528804143269852</c:v>
                </c:pt>
                <c:pt idx="140">
                  <c:v>67.356299718221024</c:v>
                </c:pt>
                <c:pt idx="141">
                  <c:v>67.062650680541992</c:v>
                </c:pt>
                <c:pt idx="142">
                  <c:v>66.980036417643234</c:v>
                </c:pt>
                <c:pt idx="143">
                  <c:v>66.968299229939774</c:v>
                </c:pt>
                <c:pt idx="144">
                  <c:v>66.95041147867839</c:v>
                </c:pt>
                <c:pt idx="145">
                  <c:v>67.027825037638351</c:v>
                </c:pt>
                <c:pt idx="146">
                  <c:v>67.180611928304032</c:v>
                </c:pt>
                <c:pt idx="147">
                  <c:v>67.163218816121415</c:v>
                </c:pt>
                <c:pt idx="148">
                  <c:v>67.288471221923828</c:v>
                </c:pt>
                <c:pt idx="149">
                  <c:v>67.419065475463867</c:v>
                </c:pt>
                <c:pt idx="150">
                  <c:v>67.554064432779953</c:v>
                </c:pt>
                <c:pt idx="151">
                  <c:v>67.688271840413407</c:v>
                </c:pt>
                <c:pt idx="152">
                  <c:v>67.843837102254227</c:v>
                </c:pt>
                <c:pt idx="153">
                  <c:v>68.253346491668182</c:v>
                </c:pt>
                <c:pt idx="154">
                  <c:v>68.509713845191484</c:v>
                </c:pt>
                <c:pt idx="155">
                  <c:v>68.506071531002291</c:v>
                </c:pt>
                <c:pt idx="156">
                  <c:v>68.600928056291892</c:v>
                </c:pt>
                <c:pt idx="157">
                  <c:v>68.728168343224951</c:v>
                </c:pt>
                <c:pt idx="158">
                  <c:v>68.736500475147878</c:v>
                </c:pt>
                <c:pt idx="159">
                  <c:v>68.9222475257871</c:v>
                </c:pt>
                <c:pt idx="160">
                  <c:v>69.071495134801197</c:v>
                </c:pt>
                <c:pt idx="161">
                  <c:v>69.160597561965915</c:v>
                </c:pt>
                <c:pt idx="162">
                  <c:v>69.301565652520836</c:v>
                </c:pt>
                <c:pt idx="163">
                  <c:v>69.418533846812863</c:v>
                </c:pt>
                <c:pt idx="164">
                  <c:v>69.472989254536103</c:v>
                </c:pt>
                <c:pt idx="165">
                  <c:v>69.473695469225376</c:v>
                </c:pt>
                <c:pt idx="166">
                  <c:v>69.372830689351161</c:v>
                </c:pt>
                <c:pt idx="167">
                  <c:v>69.420943763054794</c:v>
                </c:pt>
                <c:pt idx="168">
                  <c:v>69.367383737512014</c:v>
                </c:pt>
                <c:pt idx="169">
                  <c:v>69.383305224260596</c:v>
                </c:pt>
                <c:pt idx="170">
                  <c:v>69.280621005952568</c:v>
                </c:pt>
                <c:pt idx="171">
                  <c:v>69.239768873119331</c:v>
                </c:pt>
                <c:pt idx="172">
                  <c:v>69.130193479884866</c:v>
                </c:pt>
                <c:pt idx="173">
                  <c:v>68.605193479884861</c:v>
                </c:pt>
              </c:numCache>
            </c:numRef>
          </c:val>
          <c:smooth val="0"/>
          <c:extLst xmlns:c16r2="http://schemas.microsoft.com/office/drawing/2015/06/chart">
            <c:ext xmlns:c16="http://schemas.microsoft.com/office/drawing/2014/chart" uri="{C3380CC4-5D6E-409C-BE32-E72D297353CC}">
              <c16:uniqueId val="{00000003-A797-4450-924A-6FE3E37A2738}"/>
            </c:ext>
          </c:extLst>
        </c:ser>
        <c:dLbls>
          <c:showLegendKey val="0"/>
          <c:showVal val="0"/>
          <c:showCatName val="0"/>
          <c:showSerName val="0"/>
          <c:showPercent val="0"/>
          <c:showBubbleSize val="0"/>
        </c:dLbls>
        <c:marker val="1"/>
        <c:smooth val="0"/>
        <c:axId val="429160160"/>
        <c:axId val="429160552"/>
      </c:lineChart>
      <c:dateAx>
        <c:axId val="429160160"/>
        <c:scaling>
          <c:orientation val="minMax"/>
          <c:min val="38412"/>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60552"/>
        <c:crosses val="autoZero"/>
        <c:auto val="1"/>
        <c:lblOffset val="100"/>
        <c:baseTimeUnit val="months"/>
        <c:majorUnit val="24"/>
        <c:majorTimeUnit val="months"/>
      </c:dateAx>
      <c:valAx>
        <c:axId val="429160552"/>
        <c:scaling>
          <c:orientation val="minMax"/>
          <c:max val="80"/>
          <c:min val="6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60160"/>
        <c:crosses val="autoZero"/>
        <c:crossBetween val="midCat"/>
        <c:majorUnit val="5"/>
      </c:valAx>
      <c:spPr>
        <a:noFill/>
        <a:ln w="25400">
          <a:noFill/>
        </a:ln>
      </c:spPr>
    </c:plotArea>
    <c:legend>
      <c:legendPos val="t"/>
      <c:legendEntry>
        <c:idx val="0"/>
        <c:delete val="1"/>
      </c:legendEntry>
      <c:legendEntry>
        <c:idx val="1"/>
        <c:delete val="1"/>
      </c:legendEntry>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400" b="1"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8011373017020111"/>
        </c:manualLayout>
      </c:layout>
      <c:lineChart>
        <c:grouping val="standard"/>
        <c:varyColors val="0"/>
        <c:ser>
          <c:idx val="0"/>
          <c:order val="0"/>
          <c:tx>
            <c:strRef>
              <c:f>'G V.6'!$C$2</c:f>
              <c:strCache>
                <c:ptCount val="1"/>
                <c:pt idx="0">
                  <c:v>IPC</c:v>
                </c:pt>
              </c:strCache>
            </c:strRef>
          </c:tx>
          <c:spPr>
            <a:ln w="25400">
              <a:solidFill>
                <a:srgbClr val="0070C0"/>
              </a:solidFill>
            </a:ln>
          </c:spPr>
          <c:marker>
            <c:symbol val="none"/>
          </c:marker>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V.6'!$C$4:$C$19</c:f>
              <c:numCache>
                <c:formatCode>#,##0.00</c:formatCode>
                <c:ptCount val="16"/>
                <c:pt idx="0">
                  <c:v>2.0346661321276542</c:v>
                </c:pt>
                <c:pt idx="1">
                  <c:v>2.1481099198333453</c:v>
                </c:pt>
                <c:pt idx="2">
                  <c:v>2.6483487229650251</c:v>
                </c:pt>
                <c:pt idx="3">
                  <c:v>2.4252590598492532</c:v>
                </c:pt>
                <c:pt idx="4" formatCode="0.00">
                  <c:v>1.8392302151996063</c:v>
                </c:pt>
                <c:pt idx="5" formatCode="0.00">
                  <c:v>2.2175823093614895</c:v>
                </c:pt>
                <c:pt idx="6" formatCode="0.00">
                  <c:v>2.2071115093723108</c:v>
                </c:pt>
              </c:numCache>
            </c:numRef>
          </c:val>
          <c:smooth val="0"/>
          <c:extLst xmlns:c16r2="http://schemas.microsoft.com/office/drawing/2015/06/chart">
            <c:ext xmlns:c16="http://schemas.microsoft.com/office/drawing/2014/chart" uri="{C3380CC4-5D6E-409C-BE32-E72D297353CC}">
              <c16:uniqueId val="{00000000-706D-42A7-898C-2FB5DA497458}"/>
            </c:ext>
          </c:extLst>
        </c:ser>
        <c:dLbls>
          <c:showLegendKey val="0"/>
          <c:showVal val="0"/>
          <c:showCatName val="0"/>
          <c:showSerName val="0"/>
          <c:showPercent val="0"/>
          <c:showBubbleSize val="0"/>
        </c:dLbls>
        <c:marker val="1"/>
        <c:smooth val="0"/>
        <c:axId val="429160944"/>
        <c:axId val="429155848"/>
      </c:lineChart>
      <c:lineChart>
        <c:grouping val="standard"/>
        <c:varyColors val="0"/>
        <c:ser>
          <c:idx val="2"/>
          <c:order val="1"/>
          <c:tx>
            <c:strRef>
              <c:f>'G V.6'!$D$2</c:f>
              <c:strCache>
                <c:ptCount val="1"/>
                <c:pt idx="0">
                  <c:v>IPoM Sep.19</c:v>
                </c:pt>
              </c:strCache>
            </c:strRef>
          </c:tx>
          <c:spPr>
            <a:ln w="25400">
              <a:solidFill>
                <a:srgbClr val="FF0000"/>
              </a:solidFill>
            </a:ln>
          </c:spPr>
          <c:marker>
            <c:symbol val="none"/>
          </c:marker>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V.6'!$D$4:$D$19</c:f>
              <c:numCache>
                <c:formatCode>#,##0.00</c:formatCode>
                <c:ptCount val="16"/>
                <c:pt idx="6">
                  <c:v>2.2348241579437769</c:v>
                </c:pt>
                <c:pt idx="7">
                  <c:v>2.4826787331373623</c:v>
                </c:pt>
                <c:pt idx="8">
                  <c:v>2.8736781264904891</c:v>
                </c:pt>
                <c:pt idx="9">
                  <c:v>2.6622712042853891</c:v>
                </c:pt>
                <c:pt idx="10">
                  <c:v>2.6988694812680762</c:v>
                </c:pt>
                <c:pt idx="11">
                  <c:v>2.7581285880285975</c:v>
                </c:pt>
                <c:pt idx="12">
                  <c:v>2.9418627362520482</c:v>
                </c:pt>
                <c:pt idx="13">
                  <c:v>2.9802334365165279</c:v>
                </c:pt>
                <c:pt idx="14">
                  <c:v>2.9958857777403693</c:v>
                </c:pt>
                <c:pt idx="15">
                  <c:v>3.024828192212965</c:v>
                </c:pt>
              </c:numCache>
            </c:numRef>
          </c:val>
          <c:smooth val="0"/>
          <c:extLst xmlns:c16r2="http://schemas.microsoft.com/office/drawing/2015/06/chart">
            <c:ext xmlns:c16="http://schemas.microsoft.com/office/drawing/2014/chart" uri="{C3380CC4-5D6E-409C-BE32-E72D297353CC}">
              <c16:uniqueId val="{00000001-706D-42A7-898C-2FB5DA497458}"/>
            </c:ext>
          </c:extLst>
        </c:ser>
        <c:ser>
          <c:idx val="1"/>
          <c:order val="2"/>
          <c:tx>
            <c:strRef>
              <c:f>'G V.6'!$E$2</c:f>
              <c:strCache>
                <c:ptCount val="1"/>
                <c:pt idx="0">
                  <c:v>IPoM Dic.19</c:v>
                </c:pt>
              </c:strCache>
            </c:strRef>
          </c:tx>
          <c:spPr>
            <a:ln w="25400">
              <a:solidFill>
                <a:srgbClr val="00B050"/>
              </a:solidFill>
            </a:ln>
          </c:spPr>
          <c:marker>
            <c:symbol val="none"/>
          </c:marker>
          <c:cat>
            <c:strRef>
              <c:f>'G V.6'!$B$4:$B$19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V.6'!$E$4:$E$19</c:f>
              <c:numCache>
                <c:formatCode>#,##0.00</c:formatCode>
                <c:ptCount val="16"/>
                <c:pt idx="6" formatCode="0.00">
                  <c:v>2.2071115093723108</c:v>
                </c:pt>
                <c:pt idx="7" formatCode="0.00">
                  <c:v>2.9029965389098891</c:v>
                </c:pt>
                <c:pt idx="8" formatCode="0.00">
                  <c:v>3.923330530872903</c:v>
                </c:pt>
                <c:pt idx="9" formatCode="0.00">
                  <c:v>3.9190699166581311</c:v>
                </c:pt>
                <c:pt idx="10" formatCode="0.00">
                  <c:v>4.1218706530948168</c:v>
                </c:pt>
                <c:pt idx="11" formatCode="0.00">
                  <c:v>3.7380852662084862</c:v>
                </c:pt>
                <c:pt idx="12" formatCode="0.00">
                  <c:v>3.3867014966457702</c:v>
                </c:pt>
                <c:pt idx="13" formatCode="0.00">
                  <c:v>3.1970081479481394</c:v>
                </c:pt>
                <c:pt idx="14" formatCode="0.00">
                  <c:v>3.0053511548757257</c:v>
                </c:pt>
                <c:pt idx="15" formatCode="0.00">
                  <c:v>2.9754665854219553</c:v>
                </c:pt>
              </c:numCache>
            </c:numRef>
          </c:val>
          <c:smooth val="0"/>
          <c:extLst xmlns:c16r2="http://schemas.microsoft.com/office/drawing/2015/06/chart">
            <c:ext xmlns:c16="http://schemas.microsoft.com/office/drawing/2014/chart" uri="{C3380CC4-5D6E-409C-BE32-E72D297353CC}">
              <c16:uniqueId val="{00000002-706D-42A7-898C-2FB5DA497458}"/>
            </c:ext>
          </c:extLst>
        </c:ser>
        <c:dLbls>
          <c:showLegendKey val="0"/>
          <c:showVal val="0"/>
          <c:showCatName val="0"/>
          <c:showSerName val="0"/>
          <c:showPercent val="0"/>
          <c:showBubbleSize val="0"/>
        </c:dLbls>
        <c:marker val="1"/>
        <c:smooth val="0"/>
        <c:axId val="429158984"/>
        <c:axId val="429156632"/>
      </c:lineChart>
      <c:catAx>
        <c:axId val="429160944"/>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29155848"/>
        <c:crosses val="autoZero"/>
        <c:auto val="1"/>
        <c:lblAlgn val="ctr"/>
        <c:lblOffset val="100"/>
        <c:tickLblSkip val="4"/>
        <c:tickMarkSkip val="4"/>
        <c:noMultiLvlLbl val="0"/>
      </c:catAx>
      <c:valAx>
        <c:axId val="429155848"/>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429160944"/>
        <c:crosses val="autoZero"/>
        <c:crossBetween val="midCat"/>
        <c:majorUnit val="1"/>
      </c:valAx>
      <c:valAx>
        <c:axId val="429156632"/>
        <c:scaling>
          <c:orientation val="minMax"/>
          <c:max val="6"/>
          <c:min val="0"/>
        </c:scaling>
        <c:delete val="1"/>
        <c:axPos val="r"/>
        <c:numFmt formatCode="#,##0" sourceLinked="0"/>
        <c:majorTickMark val="out"/>
        <c:minorTickMark val="none"/>
        <c:tickLblPos val="nextTo"/>
        <c:crossAx val="429158984"/>
        <c:crosses val="max"/>
        <c:crossBetween val="between"/>
        <c:majorUnit val="1"/>
      </c:valAx>
      <c:catAx>
        <c:axId val="429158984"/>
        <c:scaling>
          <c:orientation val="minMax"/>
        </c:scaling>
        <c:delete val="1"/>
        <c:axPos val="b"/>
        <c:numFmt formatCode="General" sourceLinked="1"/>
        <c:majorTickMark val="out"/>
        <c:minorTickMark val="none"/>
        <c:tickLblPos val="nextTo"/>
        <c:crossAx val="429156632"/>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42344275777E-2"/>
          <c:y val="2.5944505995496144E-2"/>
          <c:w val="0.41408563193404507"/>
          <c:h val="0.20408384229281337"/>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tx>
            <c:strRef>
              <c:f>'G V.7'!$C$2</c:f>
              <c:strCache>
                <c:ptCount val="1"/>
                <c:pt idx="0">
                  <c:v>IPCSAE</c:v>
                </c:pt>
              </c:strCache>
            </c:strRef>
          </c:tx>
          <c:spPr>
            <a:ln w="25400">
              <a:solidFill>
                <a:srgbClr val="0070C0"/>
              </a:solidFill>
            </a:ln>
          </c:spPr>
          <c:marker>
            <c:symbol val="none"/>
          </c:marker>
          <c:cat>
            <c:strRef>
              <c:f>'G V.7'!$B$4:$B$19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V.7'!$C$4:$C$19</c:f>
              <c:numCache>
                <c:formatCode>#,##0.00</c:formatCode>
                <c:ptCount val="16"/>
                <c:pt idx="0">
                  <c:v>1.6271805257554774</c:v>
                </c:pt>
                <c:pt idx="1">
                  <c:v>1.6389933517306758</c:v>
                </c:pt>
                <c:pt idx="2">
                  <c:v>1.7729960979796289</c:v>
                </c:pt>
                <c:pt idx="3">
                  <c:v>1.8230250075471019</c:v>
                </c:pt>
                <c:pt idx="4">
                  <c:v>1.959949574372061</c:v>
                </c:pt>
                <c:pt idx="5">
                  <c:v>2.0315367028139804</c:v>
                </c:pt>
                <c:pt idx="6">
                  <c:v>2.3057825244677304</c:v>
                </c:pt>
              </c:numCache>
            </c:numRef>
          </c:val>
          <c:smooth val="0"/>
          <c:extLst xmlns:c16r2="http://schemas.microsoft.com/office/drawing/2015/06/chart">
            <c:ext xmlns:c16="http://schemas.microsoft.com/office/drawing/2014/chart" uri="{C3380CC4-5D6E-409C-BE32-E72D297353CC}">
              <c16:uniqueId val="{00000000-C081-4075-8AFC-FA282765CAD6}"/>
            </c:ext>
          </c:extLst>
        </c:ser>
        <c:dLbls>
          <c:showLegendKey val="0"/>
          <c:showVal val="0"/>
          <c:showCatName val="0"/>
          <c:showSerName val="0"/>
          <c:showPercent val="0"/>
          <c:showBubbleSize val="0"/>
        </c:dLbls>
        <c:marker val="1"/>
        <c:smooth val="0"/>
        <c:axId val="429157808"/>
        <c:axId val="429159768"/>
      </c:lineChart>
      <c:lineChart>
        <c:grouping val="standard"/>
        <c:varyColors val="0"/>
        <c:ser>
          <c:idx val="2"/>
          <c:order val="1"/>
          <c:tx>
            <c:strRef>
              <c:f>'G V.7'!$D$2</c:f>
              <c:strCache>
                <c:ptCount val="1"/>
                <c:pt idx="0">
                  <c:v>IPoM Sep.19</c:v>
                </c:pt>
              </c:strCache>
            </c:strRef>
          </c:tx>
          <c:spPr>
            <a:ln w="25400">
              <a:solidFill>
                <a:srgbClr val="FF0000"/>
              </a:solidFill>
            </a:ln>
          </c:spPr>
          <c:marker>
            <c:symbol val="none"/>
          </c:marker>
          <c:cat>
            <c:strRef>
              <c:f>'G V.7'!$B$4:$B$19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V.7'!$D$4:$D$19</c:f>
              <c:numCache>
                <c:formatCode>#,##0.00</c:formatCode>
                <c:ptCount val="16"/>
                <c:pt idx="6">
                  <c:v>2.3387526780484649</c:v>
                </c:pt>
                <c:pt idx="7">
                  <c:v>2.4389852625313608</c:v>
                </c:pt>
                <c:pt idx="8">
                  <c:v>2.4463782163622625</c:v>
                </c:pt>
                <c:pt idx="9">
                  <c:v>2.4645684689521374</c:v>
                </c:pt>
                <c:pt idx="10">
                  <c:v>2.4745666373278965</c:v>
                </c:pt>
                <c:pt idx="11">
                  <c:v>2.6007424776127692</c:v>
                </c:pt>
                <c:pt idx="12">
                  <c:v>2.7949317549204267</c:v>
                </c:pt>
                <c:pt idx="13">
                  <c:v>2.9182693246799829</c:v>
                </c:pt>
                <c:pt idx="14">
                  <c:v>2.9943597282946683</c:v>
                </c:pt>
                <c:pt idx="15">
                  <c:v>3.0340945738070815</c:v>
                </c:pt>
              </c:numCache>
            </c:numRef>
          </c:val>
          <c:smooth val="0"/>
          <c:extLst xmlns:c16r2="http://schemas.microsoft.com/office/drawing/2015/06/chart">
            <c:ext xmlns:c16="http://schemas.microsoft.com/office/drawing/2014/chart" uri="{C3380CC4-5D6E-409C-BE32-E72D297353CC}">
              <c16:uniqueId val="{00000001-C081-4075-8AFC-FA282765CAD6}"/>
            </c:ext>
          </c:extLst>
        </c:ser>
        <c:ser>
          <c:idx val="1"/>
          <c:order val="2"/>
          <c:tx>
            <c:strRef>
              <c:f>'G V.7'!$E$2</c:f>
              <c:strCache>
                <c:ptCount val="1"/>
                <c:pt idx="0">
                  <c:v>IPoM Dic.19</c:v>
                </c:pt>
              </c:strCache>
            </c:strRef>
          </c:tx>
          <c:spPr>
            <a:ln w="25400">
              <a:solidFill>
                <a:srgbClr val="00B050"/>
              </a:solidFill>
            </a:ln>
          </c:spPr>
          <c:marker>
            <c:symbol val="none"/>
          </c:marker>
          <c:dPt>
            <c:idx val="4"/>
            <c:bubble3D val="0"/>
            <c:spPr>
              <a:ln w="25400">
                <a:noFill/>
                <a:prstDash val="sysDash"/>
              </a:ln>
            </c:spPr>
            <c:extLst xmlns:c16r2="http://schemas.microsoft.com/office/drawing/2015/06/chart">
              <c:ext xmlns:c16="http://schemas.microsoft.com/office/drawing/2014/chart" uri="{C3380CC4-5D6E-409C-BE32-E72D297353CC}">
                <c16:uniqueId val="{00000003-C081-4075-8AFC-FA282765CAD6}"/>
              </c:ext>
            </c:extLst>
          </c:dPt>
          <c:cat>
            <c:strRef>
              <c:f>'G V.7'!$B$4:$B$19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V.7'!$E$4:$E$19</c:f>
              <c:numCache>
                <c:formatCode>#,##0.00</c:formatCode>
                <c:ptCount val="16"/>
                <c:pt idx="6" formatCode="0.0">
                  <c:v>2.3057825244677304</c:v>
                </c:pt>
                <c:pt idx="7" formatCode="0.0">
                  <c:v>2.7528412887733111</c:v>
                </c:pt>
                <c:pt idx="8" formatCode="0.0">
                  <c:v>3.1906059213719686</c:v>
                </c:pt>
                <c:pt idx="9" formatCode="0.0">
                  <c:v>3.4637435317770695</c:v>
                </c:pt>
                <c:pt idx="10" formatCode="0.0">
                  <c:v>3.6905819105119093</c:v>
                </c:pt>
                <c:pt idx="11" formatCode="0.0">
                  <c:v>3.5701750073075118</c:v>
                </c:pt>
                <c:pt idx="12" formatCode="0.0">
                  <c:v>3.3655914251240091</c:v>
                </c:pt>
                <c:pt idx="13" formatCode="0.0">
                  <c:v>3.2167701949556289</c:v>
                </c:pt>
                <c:pt idx="14" formatCode="0.0">
                  <c:v>3.0674756929638676</c:v>
                </c:pt>
                <c:pt idx="15" formatCode="0.0">
                  <c:v>2.9662724123995758</c:v>
                </c:pt>
              </c:numCache>
            </c:numRef>
          </c:val>
          <c:smooth val="0"/>
          <c:extLst xmlns:c16r2="http://schemas.microsoft.com/office/drawing/2015/06/chart">
            <c:ext xmlns:c16="http://schemas.microsoft.com/office/drawing/2014/chart" uri="{C3380CC4-5D6E-409C-BE32-E72D297353CC}">
              <c16:uniqueId val="{00000004-C081-4075-8AFC-FA282765CAD6}"/>
            </c:ext>
          </c:extLst>
        </c:ser>
        <c:dLbls>
          <c:showLegendKey val="0"/>
          <c:showVal val="0"/>
          <c:showCatName val="0"/>
          <c:showSerName val="0"/>
          <c:showPercent val="0"/>
          <c:showBubbleSize val="0"/>
        </c:dLbls>
        <c:marker val="1"/>
        <c:smooth val="0"/>
        <c:axId val="429158200"/>
        <c:axId val="429156240"/>
      </c:lineChart>
      <c:catAx>
        <c:axId val="429157808"/>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29159768"/>
        <c:crosses val="autoZero"/>
        <c:auto val="1"/>
        <c:lblAlgn val="ctr"/>
        <c:lblOffset val="100"/>
        <c:tickLblSkip val="4"/>
        <c:tickMarkSkip val="4"/>
        <c:noMultiLvlLbl val="0"/>
      </c:catAx>
      <c:valAx>
        <c:axId val="429159768"/>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429157808"/>
        <c:crosses val="autoZero"/>
        <c:crossBetween val="midCat"/>
        <c:majorUnit val="1"/>
      </c:valAx>
      <c:valAx>
        <c:axId val="429156240"/>
        <c:scaling>
          <c:orientation val="minMax"/>
          <c:max val="6"/>
          <c:min val="0"/>
        </c:scaling>
        <c:delete val="1"/>
        <c:axPos val="r"/>
        <c:numFmt formatCode="#,##0" sourceLinked="0"/>
        <c:majorTickMark val="out"/>
        <c:minorTickMark val="none"/>
        <c:tickLblPos val="nextTo"/>
        <c:crossAx val="429158200"/>
        <c:crosses val="max"/>
        <c:crossBetween val="between"/>
        <c:majorUnit val="1"/>
      </c:valAx>
      <c:catAx>
        <c:axId val="429158200"/>
        <c:scaling>
          <c:orientation val="minMax"/>
        </c:scaling>
        <c:delete val="1"/>
        <c:axPos val="b"/>
        <c:numFmt formatCode="General" sourceLinked="1"/>
        <c:majorTickMark val="out"/>
        <c:minorTickMark val="none"/>
        <c:tickLblPos val="nextTo"/>
        <c:crossAx val="429156240"/>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5.9864930555555543E-2"/>
          <c:y val="4.3744531933508314E-3"/>
          <c:w val="0.32280000000000003"/>
          <c:h val="0.27526805555555556"/>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8575" cap="rnd">
              <a:solidFill>
                <a:schemeClr val="accent1"/>
              </a:solidFill>
              <a:round/>
            </a:ln>
            <a:effectLst/>
          </c:spPr>
          <c:marker>
            <c:symbol val="none"/>
          </c:marker>
          <c:cat>
            <c:numRef>
              <c:f>'G V.8'!$B$3:$B$121</c:f>
              <c:numCache>
                <c:formatCode>mmm\.yyyy</c:formatCode>
                <c:ptCount val="119"/>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numCache>
            </c:numRef>
          </c:cat>
          <c:val>
            <c:numRef>
              <c:f>'G V.8'!$C$3:$C$121</c:f>
              <c:numCache>
                <c:formatCode>#,##0.00</c:formatCode>
                <c:ptCount val="119"/>
                <c:pt idx="0">
                  <c:v>-2</c:v>
                </c:pt>
                <c:pt idx="1">
                  <c:v>-2.1</c:v>
                </c:pt>
                <c:pt idx="2">
                  <c:v>-2.7</c:v>
                </c:pt>
                <c:pt idx="3">
                  <c:v>-2.9</c:v>
                </c:pt>
                <c:pt idx="4">
                  <c:v>-2.7</c:v>
                </c:pt>
                <c:pt idx="5">
                  <c:v>-2.6619047619047618</c:v>
                </c:pt>
                <c:pt idx="6">
                  <c:v>-2.0119047619047601</c:v>
                </c:pt>
                <c:pt idx="7">
                  <c:v>-1.6545454545454501</c:v>
                </c:pt>
                <c:pt idx="8">
                  <c:v>-1.0999999999999996</c:v>
                </c:pt>
                <c:pt idx="9">
                  <c:v>-0.46249999999999991</c:v>
                </c:pt>
                <c:pt idx="10">
                  <c:v>-0.23095238095238013</c:v>
                </c:pt>
                <c:pt idx="11">
                  <c:v>-8.0952380952380221E-2</c:v>
                </c:pt>
                <c:pt idx="12">
                  <c:v>-0.29999999999999982</c:v>
                </c:pt>
                <c:pt idx="13">
                  <c:v>-0.46249999999999991</c:v>
                </c:pt>
                <c:pt idx="14">
                  <c:v>-0.32760869565216977</c:v>
                </c:pt>
                <c:pt idx="15">
                  <c:v>0.29999999999999982</c:v>
                </c:pt>
                <c:pt idx="16">
                  <c:v>0.7954545454545503</c:v>
                </c:pt>
                <c:pt idx="17">
                  <c:v>1.4309523809523794</c:v>
                </c:pt>
                <c:pt idx="18">
                  <c:v>1.75</c:v>
                </c:pt>
                <c:pt idx="19">
                  <c:v>2.0499999999999998</c:v>
                </c:pt>
                <c:pt idx="20">
                  <c:v>2.25</c:v>
                </c:pt>
                <c:pt idx="21">
                  <c:v>2.25</c:v>
                </c:pt>
                <c:pt idx="22">
                  <c:v>2.25</c:v>
                </c:pt>
                <c:pt idx="23">
                  <c:v>2.35</c:v>
                </c:pt>
                <c:pt idx="24">
                  <c:v>2.1022727272727302</c:v>
                </c:pt>
                <c:pt idx="25">
                  <c:v>2</c:v>
                </c:pt>
                <c:pt idx="26">
                  <c:v>1.7999999999999998</c:v>
                </c:pt>
                <c:pt idx="27">
                  <c:v>1.7000000000000002</c:v>
                </c:pt>
                <c:pt idx="28">
                  <c:v>1.7000000000000002</c:v>
                </c:pt>
                <c:pt idx="29">
                  <c:v>2</c:v>
                </c:pt>
                <c:pt idx="30">
                  <c:v>2.1</c:v>
                </c:pt>
                <c:pt idx="31">
                  <c:v>2.1</c:v>
                </c:pt>
                <c:pt idx="32">
                  <c:v>2</c:v>
                </c:pt>
                <c:pt idx="33">
                  <c:v>2</c:v>
                </c:pt>
                <c:pt idx="34">
                  <c:v>2</c:v>
                </c:pt>
                <c:pt idx="35">
                  <c:v>2</c:v>
                </c:pt>
                <c:pt idx="36">
                  <c:v>2</c:v>
                </c:pt>
                <c:pt idx="37">
                  <c:v>2</c:v>
                </c:pt>
                <c:pt idx="38">
                  <c:v>2</c:v>
                </c:pt>
                <c:pt idx="39">
                  <c:v>2</c:v>
                </c:pt>
                <c:pt idx="40">
                  <c:v>2.1</c:v>
                </c:pt>
                <c:pt idx="41">
                  <c:v>2.2000000000000002</c:v>
                </c:pt>
                <c:pt idx="42">
                  <c:v>2.2000000000000002</c:v>
                </c:pt>
                <c:pt idx="43">
                  <c:v>2.2000000000000002</c:v>
                </c:pt>
                <c:pt idx="44">
                  <c:v>2.1</c:v>
                </c:pt>
                <c:pt idx="45">
                  <c:v>2.09772727272727</c:v>
                </c:pt>
                <c:pt idx="46">
                  <c:v>1.8500000000000005</c:v>
                </c:pt>
                <c:pt idx="47">
                  <c:v>1.7000000000000002</c:v>
                </c:pt>
                <c:pt idx="48">
                  <c:v>1.5499999999999998</c:v>
                </c:pt>
                <c:pt idx="49">
                  <c:v>1.4000000000000004</c:v>
                </c:pt>
                <c:pt idx="50">
                  <c:v>1.1071428571428603</c:v>
                </c:pt>
                <c:pt idx="51">
                  <c:v>1</c:v>
                </c:pt>
                <c:pt idx="52">
                  <c:v>0.89999999999999991</c:v>
                </c:pt>
                <c:pt idx="53">
                  <c:v>1</c:v>
                </c:pt>
                <c:pt idx="54">
                  <c:v>0.875</c:v>
                </c:pt>
                <c:pt idx="55">
                  <c:v>0.625</c:v>
                </c:pt>
                <c:pt idx="56">
                  <c:v>0.16249999999999964</c:v>
                </c:pt>
                <c:pt idx="57">
                  <c:v>-0.16363636363636003</c:v>
                </c:pt>
                <c:pt idx="58">
                  <c:v>-0.10000000000000009</c:v>
                </c:pt>
                <c:pt idx="59">
                  <c:v>0.29999999999999982</c:v>
                </c:pt>
                <c:pt idx="60">
                  <c:v>0.29999999999999982</c:v>
                </c:pt>
                <c:pt idx="61">
                  <c:v>0</c:v>
                </c:pt>
                <c:pt idx="62">
                  <c:v>0</c:v>
                </c:pt>
                <c:pt idx="63">
                  <c:v>-0.20000000000000018</c:v>
                </c:pt>
                <c:pt idx="64">
                  <c:v>-0.10000000000000009</c:v>
                </c:pt>
                <c:pt idx="65">
                  <c:v>0</c:v>
                </c:pt>
                <c:pt idx="66">
                  <c:v>-0.20000000000000018</c:v>
                </c:pt>
                <c:pt idx="67">
                  <c:v>-0.5</c:v>
                </c:pt>
                <c:pt idx="68">
                  <c:v>-0.70000000000000018</c:v>
                </c:pt>
                <c:pt idx="69">
                  <c:v>-0.36904761904761996</c:v>
                </c:pt>
                <c:pt idx="70">
                  <c:v>-0.25</c:v>
                </c:pt>
                <c:pt idx="71">
                  <c:v>-0.14999999999999991</c:v>
                </c:pt>
                <c:pt idx="72">
                  <c:v>0</c:v>
                </c:pt>
                <c:pt idx="73">
                  <c:v>0.10000000000000009</c:v>
                </c:pt>
                <c:pt idx="74">
                  <c:v>0.20000000000000018</c:v>
                </c:pt>
                <c:pt idx="75">
                  <c:v>0.20000000000000018</c:v>
                </c:pt>
                <c:pt idx="76">
                  <c:v>0.29999999999999982</c:v>
                </c:pt>
                <c:pt idx="77">
                  <c:v>0.29999999999999982</c:v>
                </c:pt>
                <c:pt idx="78">
                  <c:v>0.39999999999999991</c:v>
                </c:pt>
                <c:pt idx="79">
                  <c:v>0.5</c:v>
                </c:pt>
                <c:pt idx="80">
                  <c:v>0.5</c:v>
                </c:pt>
                <c:pt idx="81">
                  <c:v>0.5</c:v>
                </c:pt>
                <c:pt idx="82">
                  <c:v>0.5</c:v>
                </c:pt>
                <c:pt idx="83">
                  <c:v>0.60000000000000009</c:v>
                </c:pt>
                <c:pt idx="84">
                  <c:v>0.5047619047619003</c:v>
                </c:pt>
                <c:pt idx="85">
                  <c:v>0.35000000000000009</c:v>
                </c:pt>
                <c:pt idx="86">
                  <c:v>0.13043478260869978</c:v>
                </c:pt>
                <c:pt idx="87">
                  <c:v>-2.4999999999999911E-2</c:v>
                </c:pt>
                <c:pt idx="88">
                  <c:v>-0.25227272727273009</c:v>
                </c:pt>
                <c:pt idx="89">
                  <c:v>-0.39999999999999991</c:v>
                </c:pt>
                <c:pt idx="90">
                  <c:v>-0.20000000000000018</c:v>
                </c:pt>
                <c:pt idx="91">
                  <c:v>-0.20000000000000018</c:v>
                </c:pt>
                <c:pt idx="92">
                  <c:v>-0.20000000000000018</c:v>
                </c:pt>
                <c:pt idx="93">
                  <c:v>0</c:v>
                </c:pt>
                <c:pt idx="94">
                  <c:v>0</c:v>
                </c:pt>
                <c:pt idx="95">
                  <c:v>-0.20000000000000018</c:v>
                </c:pt>
                <c:pt idx="96">
                  <c:v>-0.10000000000000009</c:v>
                </c:pt>
                <c:pt idx="97">
                  <c:v>-0.10000000000000009</c:v>
                </c:pt>
                <c:pt idx="98">
                  <c:v>-0.10000000000000009</c:v>
                </c:pt>
                <c:pt idx="99">
                  <c:v>-0.20000000000000018</c:v>
                </c:pt>
                <c:pt idx="100">
                  <c:v>-0.29999999999999982</c:v>
                </c:pt>
                <c:pt idx="101">
                  <c:v>-0.39999999999999991</c:v>
                </c:pt>
                <c:pt idx="102">
                  <c:v>-0.5</c:v>
                </c:pt>
                <c:pt idx="103">
                  <c:v>-0.5</c:v>
                </c:pt>
                <c:pt idx="104">
                  <c:v>-0.5</c:v>
                </c:pt>
                <c:pt idx="105">
                  <c:v>-0.39772727272726982</c:v>
                </c:pt>
                <c:pt idx="106">
                  <c:v>-0.25</c:v>
                </c:pt>
                <c:pt idx="107">
                  <c:v>-0.14999999999999991</c:v>
                </c:pt>
                <c:pt idx="108">
                  <c:v>-3.8636363636360027E-2</c:v>
                </c:pt>
                <c:pt idx="109">
                  <c:v>0.20000000000000018</c:v>
                </c:pt>
                <c:pt idx="110">
                  <c:v>0.20000000000000018</c:v>
                </c:pt>
                <c:pt idx="111">
                  <c:v>0.20000000000000018</c:v>
                </c:pt>
                <c:pt idx="112">
                  <c:v>0.10000000000000009</c:v>
                </c:pt>
                <c:pt idx="113">
                  <c:v>-0.27499999999999991</c:v>
                </c:pt>
                <c:pt idx="114">
                  <c:v>-0.29999999999999982</c:v>
                </c:pt>
                <c:pt idx="115">
                  <c:v>-0.29999999999999982</c:v>
                </c:pt>
                <c:pt idx="116">
                  <c:v>-0.74444444444444002</c:v>
                </c:pt>
                <c:pt idx="117">
                  <c:v>-0.95681818181818001</c:v>
                </c:pt>
                <c:pt idx="118">
                  <c:v>-0.95000000000000018</c:v>
                </c:pt>
              </c:numCache>
            </c:numRef>
          </c:val>
          <c:smooth val="0"/>
          <c:extLst xmlns:c16r2="http://schemas.microsoft.com/office/drawing/2015/06/chart">
            <c:ext xmlns:c16="http://schemas.microsoft.com/office/drawing/2014/chart" uri="{C3380CC4-5D6E-409C-BE32-E72D297353CC}">
              <c16:uniqueId val="{00000000-852B-49FF-9698-B06F1C0DEF8D}"/>
            </c:ext>
          </c:extLst>
        </c:ser>
        <c:dLbls>
          <c:showLegendKey val="0"/>
          <c:showVal val="0"/>
          <c:showCatName val="0"/>
          <c:showSerName val="0"/>
          <c:showPercent val="0"/>
          <c:showBubbleSize val="0"/>
        </c:dLbls>
        <c:smooth val="0"/>
        <c:axId val="429154280"/>
        <c:axId val="429153496"/>
      </c:lineChart>
      <c:dateAx>
        <c:axId val="429154280"/>
        <c:scaling>
          <c:orientation val="minMax"/>
        </c:scaling>
        <c:delete val="0"/>
        <c:axPos val="b"/>
        <c:numFmt formatCode="yy" sourceLinked="0"/>
        <c:majorTickMark val="out"/>
        <c:minorTickMark val="none"/>
        <c:tickLblPos val="low"/>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9153496"/>
        <c:crosses val="autoZero"/>
        <c:auto val="1"/>
        <c:lblOffset val="100"/>
        <c:baseTimeUnit val="months"/>
        <c:majorUnit val="12"/>
        <c:majorTimeUnit val="months"/>
      </c:dateAx>
      <c:valAx>
        <c:axId val="429153496"/>
        <c:scaling>
          <c:orientation val="minMax"/>
        </c:scaling>
        <c:delete val="0"/>
        <c:axPos val="l"/>
        <c:numFmt formatCode="#,##0" sourceLinked="0"/>
        <c:majorTickMark val="out"/>
        <c:minorTickMark val="none"/>
        <c:tickLblPos val="nextTo"/>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9154280"/>
        <c:crosses val="autoZero"/>
        <c:crossBetween val="between"/>
      </c:valAx>
      <c:spPr>
        <a:noFill/>
        <a:ln w="25400">
          <a:noFill/>
        </a:ln>
      </c:spPr>
    </c:plotArea>
    <c:plotVisOnly val="1"/>
    <c:dispBlanksAs val="gap"/>
    <c:showDLblsOverMax val="0"/>
  </c:chart>
  <c:spPr>
    <a:noFill/>
    <a:ln w="9525">
      <a:noFill/>
    </a:ln>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030409356725146E-2"/>
          <c:y val="4.0022965879265092E-2"/>
          <c:w val="0.90393918128654971"/>
          <c:h val="0.84214078887623467"/>
        </c:manualLayout>
      </c:layout>
      <c:barChart>
        <c:barDir val="col"/>
        <c:grouping val="clustered"/>
        <c:varyColors val="0"/>
        <c:ser>
          <c:idx val="0"/>
          <c:order val="0"/>
          <c:tx>
            <c:strRef>
              <c:f>'G V.9'!$C$7</c:f>
              <c:strCache>
                <c:ptCount val="1"/>
                <c:pt idx="0">
                  <c:v>TPM real</c:v>
                </c:pt>
              </c:strCache>
            </c:strRef>
          </c:tx>
          <c:spPr>
            <a:solidFill>
              <a:schemeClr val="tx2"/>
            </a:solidFill>
          </c:spPr>
          <c:invertIfNegative val="0"/>
          <c:dPt>
            <c:idx val="1"/>
            <c:invertIfNegative val="0"/>
            <c:bubble3D val="0"/>
            <c:spPr>
              <a:solidFill>
                <a:srgbClr val="FF0000"/>
              </a:solidFill>
            </c:spPr>
            <c:extLst xmlns:c16r2="http://schemas.microsoft.com/office/drawing/2015/06/chart">
              <c:ext xmlns:c16="http://schemas.microsoft.com/office/drawing/2014/chart" uri="{C3380CC4-5D6E-409C-BE32-E72D297353CC}">
                <c16:uniqueId val="{00000001-E66E-4C90-B05C-77B23AA51DCE}"/>
              </c:ext>
            </c:extLst>
          </c:dPt>
          <c:dPt>
            <c:idx val="2"/>
            <c:invertIfNegative val="0"/>
            <c:bubble3D val="0"/>
            <c:extLst xmlns:c16r2="http://schemas.microsoft.com/office/drawing/2015/06/chart">
              <c:ext xmlns:c16="http://schemas.microsoft.com/office/drawing/2014/chart" uri="{C3380CC4-5D6E-409C-BE32-E72D297353CC}">
                <c16:uniqueId val="{00000002-E66E-4C90-B05C-77B23AA51DCE}"/>
              </c:ext>
            </c:extLst>
          </c:dPt>
          <c:cat>
            <c:strRef>
              <c:f>'G V.9'!$B$8:$B$16</c:f>
              <c:strCache>
                <c:ptCount val="9"/>
                <c:pt idx="0">
                  <c:v>Australia</c:v>
                </c:pt>
                <c:pt idx="1">
                  <c:v>Chile</c:v>
                </c:pt>
                <c:pt idx="2">
                  <c:v>Nueva Zelanda</c:v>
                </c:pt>
                <c:pt idx="3">
                  <c:v>Perú</c:v>
                </c:pt>
                <c:pt idx="4">
                  <c:v>Colombia</c:v>
                </c:pt>
                <c:pt idx="5">
                  <c:v>Brasil</c:v>
                </c:pt>
                <c:pt idx="6">
                  <c:v>Sudáfrica</c:v>
                </c:pt>
                <c:pt idx="7">
                  <c:v>Indonesia</c:v>
                </c:pt>
                <c:pt idx="8">
                  <c:v>México</c:v>
                </c:pt>
              </c:strCache>
            </c:strRef>
          </c:cat>
          <c:val>
            <c:numRef>
              <c:f>'G V.9'!$C$8:$C$16</c:f>
              <c:numCache>
                <c:formatCode>General</c:formatCode>
                <c:ptCount val="9"/>
                <c:pt idx="0">
                  <c:v>-1.25</c:v>
                </c:pt>
                <c:pt idx="1">
                  <c:v>-0.95000000000000018</c:v>
                </c:pt>
                <c:pt idx="2">
                  <c:v>-0.65999999999999992</c:v>
                </c:pt>
                <c:pt idx="3">
                  <c:v>4.9999999999999822E-2</c:v>
                </c:pt>
                <c:pt idx="4">
                  <c:v>0.85000000000000009</c:v>
                </c:pt>
                <c:pt idx="5">
                  <c:v>1.3199999999999998</c:v>
                </c:pt>
                <c:pt idx="6">
                  <c:v>1.5</c:v>
                </c:pt>
                <c:pt idx="7">
                  <c:v>1.81</c:v>
                </c:pt>
                <c:pt idx="8">
                  <c:v>3.91</c:v>
                </c:pt>
              </c:numCache>
            </c:numRef>
          </c:val>
          <c:extLst xmlns:c16r2="http://schemas.microsoft.com/office/drawing/2015/06/chart">
            <c:ext xmlns:c16="http://schemas.microsoft.com/office/drawing/2014/chart" uri="{C3380CC4-5D6E-409C-BE32-E72D297353CC}">
              <c16:uniqueId val="{00000003-E66E-4C90-B05C-77B23AA51DCE}"/>
            </c:ext>
          </c:extLst>
        </c:ser>
        <c:dLbls>
          <c:showLegendKey val="0"/>
          <c:showVal val="0"/>
          <c:showCatName val="0"/>
          <c:showSerName val="0"/>
          <c:showPercent val="0"/>
          <c:showBubbleSize val="0"/>
        </c:dLbls>
        <c:gapWidth val="150"/>
        <c:axId val="429154672"/>
        <c:axId val="429155064"/>
      </c:barChart>
      <c:catAx>
        <c:axId val="429154672"/>
        <c:scaling>
          <c:orientation val="minMax"/>
        </c:scaling>
        <c:delete val="0"/>
        <c:axPos val="b"/>
        <c:numFmt formatCode="General" sourceLinked="0"/>
        <c:majorTickMark val="out"/>
        <c:minorTickMark val="none"/>
        <c:tickLblPos val="low"/>
        <c:spPr>
          <a:ln w="12700">
            <a:solidFill>
              <a:srgbClr val="000000"/>
            </a:solidFill>
            <a:prstDash val="solid"/>
          </a:ln>
          <a:effectLst/>
        </c:spPr>
        <c:txPr>
          <a:bodyPr rot="-5400000" vert="horz"/>
          <a:lstStyle/>
          <a:p>
            <a:pPr>
              <a:defRPr sz="800" b="0" i="0" u="none" strike="noStrike" baseline="0">
                <a:solidFill>
                  <a:srgbClr val="000000"/>
                </a:solidFill>
                <a:latin typeface="Frutiger LT 45 Light"/>
                <a:ea typeface="Frutiger LT 45 Light"/>
                <a:cs typeface="Frutiger LT 45 Light"/>
              </a:defRPr>
            </a:pPr>
            <a:endParaRPr lang="es-CL"/>
          </a:p>
        </c:txPr>
        <c:crossAx val="429155064"/>
        <c:crosses val="autoZero"/>
        <c:auto val="1"/>
        <c:lblAlgn val="ctr"/>
        <c:lblOffset val="100"/>
        <c:noMultiLvlLbl val="0"/>
      </c:catAx>
      <c:valAx>
        <c:axId val="429155064"/>
        <c:scaling>
          <c:orientation val="minMax"/>
          <c:max val="5"/>
          <c:min val="-2"/>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29154672"/>
        <c:crosses val="autoZero"/>
        <c:crossBetween val="between"/>
        <c:majorUnit val="1"/>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400">
          <a:latin typeface="+mn-lt"/>
          <a:cs typeface="Calibri" panose="020F050202020403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840014</xdr:colOff>
      <xdr:row>4</xdr:row>
      <xdr:rowOff>42315</xdr:rowOff>
    </xdr:from>
    <xdr:to>
      <xdr:col>13</xdr:col>
      <xdr:colOff>829609</xdr:colOff>
      <xdr:row>19</xdr:row>
      <xdr:rowOff>15688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0.42872</cdr:x>
      <cdr:y>0.02646</cdr:y>
    </cdr:from>
    <cdr:to>
      <cdr:x>0.95304</cdr:x>
      <cdr:y>0.90441</cdr:y>
    </cdr:to>
    <cdr:sp macro="" textlink="">
      <cdr:nvSpPr>
        <cdr:cNvPr id="2" name="1 Rectángulo"/>
        <cdr:cNvSpPr/>
      </cdr:nvSpPr>
      <cdr:spPr>
        <a:xfrm xmlns:a="http://schemas.openxmlformats.org/drawingml/2006/main">
          <a:off x="1264920" y="73987"/>
          <a:ext cx="1547010" cy="245490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610870</xdr:colOff>
      <xdr:row>6</xdr:row>
      <xdr:rowOff>30480</xdr:rowOff>
    </xdr:from>
    <xdr:to>
      <xdr:col>8</xdr:col>
      <xdr:colOff>594360</xdr:colOff>
      <xdr:row>22</xdr:row>
      <xdr:rowOff>146050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95250</xdr:colOff>
      <xdr:row>6</xdr:row>
      <xdr:rowOff>82550</xdr:rowOff>
    </xdr:from>
    <xdr:to>
      <xdr:col>7</xdr:col>
      <xdr:colOff>105450</xdr:colOff>
      <xdr:row>24</xdr:row>
      <xdr:rowOff>2600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7772400" y="1095374"/>
    <xdr:ext cx="3558540" cy="2680336"/>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5501005" y="856615"/>
    <xdr:ext cx="3491866" cy="2806065"/>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6449695" y="718185"/>
    <xdr:ext cx="3560446" cy="2790825"/>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0.70017</cdr:x>
      <cdr:y>0.02934</cdr:y>
    </cdr:from>
    <cdr:to>
      <cdr:x>0.98652</cdr:x>
      <cdr:y>0.93149</cdr:y>
    </cdr:to>
    <cdr:sp macro="" textlink="">
      <cdr:nvSpPr>
        <cdr:cNvPr id="2" name="1 Rectángulo"/>
        <cdr:cNvSpPr/>
      </cdr:nvSpPr>
      <cdr:spPr>
        <a:xfrm xmlns:a="http://schemas.openxmlformats.org/drawingml/2006/main">
          <a:off x="3240275" y="99323"/>
          <a:ext cx="1325197" cy="3054009"/>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19050</xdr:colOff>
      <xdr:row>3</xdr:row>
      <xdr:rowOff>185737</xdr:rowOff>
    </xdr:from>
    <xdr:to>
      <xdr:col>9</xdr:col>
      <xdr:colOff>613050</xdr:colOff>
      <xdr:row>19</xdr:row>
      <xdr:rowOff>17737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594000</xdr:colOff>
      <xdr:row>19</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24134</xdr:colOff>
      <xdr:row>4</xdr:row>
      <xdr:rowOff>135963</xdr:rowOff>
    </xdr:from>
    <xdr:to>
      <xdr:col>16</xdr:col>
      <xdr:colOff>606262</xdr:colOff>
      <xdr:row>23</xdr:row>
      <xdr:rowOff>168032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568935</xdr:colOff>
      <xdr:row>5</xdr:row>
      <xdr:rowOff>151374</xdr:rowOff>
    </xdr:from>
    <xdr:to>
      <xdr:col>12</xdr:col>
      <xdr:colOff>446471</xdr:colOff>
      <xdr:row>24</xdr:row>
      <xdr:rowOff>129853</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19050</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0.43489</cdr:x>
      <cdr:y>0.05976</cdr:y>
    </cdr:from>
    <cdr:to>
      <cdr:x>0.95396</cdr:x>
      <cdr:y>0.92869</cdr:y>
    </cdr:to>
    <cdr:sp macro="" textlink="">
      <cdr:nvSpPr>
        <cdr:cNvPr id="2" name="1 Rectángulo"/>
        <cdr:cNvSpPr/>
      </cdr:nvSpPr>
      <cdr:spPr>
        <a:xfrm xmlns:a="http://schemas.openxmlformats.org/drawingml/2006/main">
          <a:off x="1386840" y="166644"/>
          <a:ext cx="1655310" cy="242306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298725</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4"/>
  <sheetViews>
    <sheetView tabSelected="1" zoomScaleNormal="100" workbookViewId="0">
      <selection activeCell="D26" sqref="D26"/>
    </sheetView>
  </sheetViews>
  <sheetFormatPr baseColWidth="10" defaultColWidth="11.42578125" defaultRowHeight="15"/>
  <cols>
    <col min="1" max="1" width="4.140625" style="1" customWidth="1"/>
    <col min="2" max="2" width="18.85546875" style="1" customWidth="1"/>
    <col min="3" max="7" width="13.85546875" style="1" customWidth="1"/>
    <col min="8" max="8" width="1.5703125" style="1" customWidth="1"/>
    <col min="9" max="17" width="13.85546875" style="1" customWidth="1"/>
    <col min="18" max="18" width="1.85546875" style="1" customWidth="1"/>
    <col min="19" max="22" width="13.85546875" style="1" customWidth="1"/>
    <col min="23" max="23" width="9" style="1" customWidth="1"/>
    <col min="24" max="26" width="15.5703125" style="1" customWidth="1"/>
    <col min="27" max="16384" width="11.42578125" style="1"/>
  </cols>
  <sheetData>
    <row r="2" spans="2:24">
      <c r="J2" s="77" t="s">
        <v>85</v>
      </c>
    </row>
    <row r="3" spans="2:24">
      <c r="J3" s="74" t="s">
        <v>0</v>
      </c>
    </row>
    <row r="4" spans="2:24">
      <c r="B4" s="72"/>
      <c r="C4" s="73"/>
      <c r="D4" s="73"/>
      <c r="E4" s="73"/>
      <c r="F4" s="73"/>
      <c r="G4" s="73"/>
      <c r="J4" s="2" t="s">
        <v>1</v>
      </c>
    </row>
    <row r="5" spans="2:24" ht="15" customHeight="1">
      <c r="B5" s="136" t="s">
        <v>2</v>
      </c>
      <c r="C5" s="136" t="s">
        <v>3</v>
      </c>
      <c r="D5" s="136" t="s">
        <v>4</v>
      </c>
      <c r="E5" s="136" t="s">
        <v>5</v>
      </c>
      <c r="F5" s="136" t="s">
        <v>6</v>
      </c>
      <c r="G5" s="136" t="s">
        <v>7</v>
      </c>
    </row>
    <row r="6" spans="2:24" ht="23.45" customHeight="1">
      <c r="B6" s="136"/>
      <c r="C6" s="136"/>
      <c r="D6" s="136"/>
      <c r="E6" s="136"/>
      <c r="F6" s="136"/>
      <c r="G6" s="136"/>
    </row>
    <row r="7" spans="2:24">
      <c r="B7" s="76">
        <v>39814</v>
      </c>
      <c r="C7" s="75">
        <v>-13.337540059006242</v>
      </c>
      <c r="D7" s="75">
        <v>-0.71367590966722994</v>
      </c>
      <c r="E7" s="75"/>
      <c r="F7" s="75">
        <v>-0.62502197300491857</v>
      </c>
      <c r="G7" s="75">
        <v>-11.998842176334094</v>
      </c>
      <c r="T7" s="133"/>
      <c r="U7" s="133"/>
      <c r="V7" s="133"/>
      <c r="W7" s="133"/>
      <c r="X7" s="133"/>
    </row>
    <row r="8" spans="2:24">
      <c r="B8" s="76">
        <v>40179</v>
      </c>
      <c r="C8" s="75">
        <v>13.129829747592684</v>
      </c>
      <c r="D8" s="75">
        <v>4.754217124282893</v>
      </c>
      <c r="E8" s="75"/>
      <c r="F8" s="75">
        <v>-2.7730919464652173</v>
      </c>
      <c r="G8" s="75">
        <v>11.148704569775008</v>
      </c>
      <c r="T8" s="133"/>
      <c r="U8" s="133"/>
      <c r="V8" s="133"/>
      <c r="W8" s="133"/>
      <c r="X8" s="133"/>
    </row>
    <row r="9" spans="2:24">
      <c r="B9" s="76">
        <v>40544</v>
      </c>
      <c r="C9" s="75">
        <v>16.148837623386992</v>
      </c>
      <c r="D9" s="75">
        <v>4.7913566164224806</v>
      </c>
      <c r="E9" s="75"/>
      <c r="F9" s="75">
        <v>1.5312046012717657</v>
      </c>
      <c r="G9" s="75">
        <v>9.8262764056927452</v>
      </c>
      <c r="T9" s="133"/>
      <c r="U9" s="133"/>
      <c r="V9" s="133"/>
      <c r="W9" s="133"/>
      <c r="X9" s="133"/>
    </row>
    <row r="10" spans="2:24">
      <c r="B10" s="76">
        <v>40909</v>
      </c>
      <c r="C10" s="75">
        <v>11.28323171695874</v>
      </c>
      <c r="D10" s="75">
        <v>10.167505968884214</v>
      </c>
      <c r="E10" s="75"/>
      <c r="F10" s="75">
        <v>-0.63154161548883547</v>
      </c>
      <c r="G10" s="75">
        <v>1.7472673635633609</v>
      </c>
      <c r="T10" s="133"/>
      <c r="U10" s="133"/>
      <c r="V10" s="133"/>
      <c r="W10" s="133"/>
      <c r="X10" s="133"/>
    </row>
    <row r="11" spans="2:24">
      <c r="B11" s="76">
        <v>41275</v>
      </c>
      <c r="C11" s="75">
        <v>3.3130658001736242</v>
      </c>
      <c r="D11" s="75">
        <v>0.72331825763957291</v>
      </c>
      <c r="E11" s="75"/>
      <c r="F11" s="75">
        <v>0.31653534277201062</v>
      </c>
      <c r="G11" s="75">
        <v>2.2732121997620407</v>
      </c>
      <c r="T11" s="133"/>
      <c r="U11" s="133"/>
      <c r="V11" s="133"/>
      <c r="W11" s="133"/>
      <c r="X11" s="133"/>
    </row>
    <row r="12" spans="2:24">
      <c r="B12" s="76">
        <v>41640</v>
      </c>
      <c r="C12" s="75">
        <v>-4.8335931646357739</v>
      </c>
      <c r="D12" s="75">
        <v>-3.7106591914090132</v>
      </c>
      <c r="E12" s="75"/>
      <c r="F12" s="75">
        <v>3.4555723551104221E-2</v>
      </c>
      <c r="G12" s="75">
        <v>-1.1574896967778645</v>
      </c>
      <c r="T12" s="133"/>
      <c r="U12" s="133"/>
      <c r="V12" s="133"/>
      <c r="W12" s="133"/>
      <c r="X12" s="133"/>
    </row>
    <row r="13" spans="2:24">
      <c r="B13" s="76">
        <v>42005</v>
      </c>
      <c r="C13" s="75">
        <v>-0.29029569555557089</v>
      </c>
      <c r="D13" s="75">
        <v>-5.3903749837874821</v>
      </c>
      <c r="E13" s="75"/>
      <c r="F13" s="75">
        <v>0.94558619593995019</v>
      </c>
      <c r="G13" s="75">
        <v>4.1544930922919612</v>
      </c>
      <c r="T13" s="133"/>
      <c r="U13" s="133"/>
      <c r="V13" s="133"/>
      <c r="W13" s="133"/>
      <c r="X13" s="133"/>
    </row>
    <row r="14" spans="2:24">
      <c r="B14" s="76">
        <v>42370</v>
      </c>
      <c r="C14" s="75">
        <v>-1.3371251309363985</v>
      </c>
      <c r="D14" s="75">
        <v>-3.6808004062173456</v>
      </c>
      <c r="E14" s="75"/>
      <c r="F14" s="75">
        <v>1.4789601566112771</v>
      </c>
      <c r="G14" s="75">
        <v>0.86471511866966988</v>
      </c>
      <c r="T14" s="133"/>
      <c r="U14" s="133"/>
      <c r="V14" s="133"/>
      <c r="W14" s="133"/>
      <c r="X14" s="133"/>
    </row>
    <row r="15" spans="2:24">
      <c r="B15" s="76">
        <v>42736</v>
      </c>
      <c r="C15" s="75">
        <v>-2.7050734236776659</v>
      </c>
      <c r="D15" s="75">
        <v>6.1647665081649506E-3</v>
      </c>
      <c r="E15" s="75"/>
      <c r="F15" s="75">
        <v>-0.96175132840096833</v>
      </c>
      <c r="G15" s="75">
        <v>-1.7494868617848627</v>
      </c>
      <c r="T15" s="133"/>
      <c r="U15" s="133"/>
      <c r="V15" s="133"/>
      <c r="W15" s="133"/>
      <c r="X15" s="133"/>
    </row>
    <row r="16" spans="2:24">
      <c r="B16" s="76">
        <v>43118</v>
      </c>
      <c r="C16" s="75">
        <v>4.6501567091369242</v>
      </c>
      <c r="D16" s="75">
        <v>2.4384664599428536</v>
      </c>
      <c r="E16" s="75"/>
      <c r="F16" s="75">
        <v>0.57497799193398191</v>
      </c>
      <c r="G16" s="75">
        <v>1.6367122572600885</v>
      </c>
      <c r="T16" s="133"/>
      <c r="U16" s="133"/>
      <c r="V16" s="133"/>
      <c r="W16" s="133"/>
      <c r="X16" s="133"/>
    </row>
    <row r="17" spans="1:24">
      <c r="B17" s="76">
        <v>43484</v>
      </c>
      <c r="C17" s="75">
        <v>2.5334920479344345</v>
      </c>
      <c r="D17" s="75">
        <v>2.9911098915433514</v>
      </c>
      <c r="E17" s="75">
        <v>-0.45761784360891677</v>
      </c>
      <c r="F17" s="75"/>
      <c r="G17" s="75"/>
      <c r="T17" s="133"/>
      <c r="U17" s="133"/>
      <c r="V17" s="133"/>
      <c r="W17" s="133"/>
      <c r="X17" s="133"/>
    </row>
    <row r="18" spans="1:24" ht="14.25" customHeight="1">
      <c r="A18" s="3"/>
      <c r="B18" s="76">
        <v>43849</v>
      </c>
      <c r="C18" s="75">
        <v>-3.9856120005330102</v>
      </c>
      <c r="D18" s="75">
        <v>0.77116853105445016</v>
      </c>
      <c r="E18" s="75">
        <v>-4.7567805315874603</v>
      </c>
      <c r="F18" s="75"/>
      <c r="G18" s="75"/>
      <c r="H18" s="3"/>
      <c r="I18" s="3"/>
      <c r="T18" s="133"/>
      <c r="U18" s="133"/>
      <c r="V18" s="133"/>
      <c r="W18" s="133"/>
      <c r="X18" s="133"/>
    </row>
    <row r="19" spans="1:24">
      <c r="B19" s="76">
        <v>44216</v>
      </c>
      <c r="C19" s="75">
        <v>3.1538442276260419</v>
      </c>
      <c r="D19" s="75">
        <v>0.26395365304833329</v>
      </c>
      <c r="E19" s="75">
        <v>2.8898905745777088</v>
      </c>
      <c r="F19" s="75"/>
      <c r="G19" s="75"/>
      <c r="T19" s="133"/>
      <c r="U19" s="133"/>
      <c r="V19" s="133"/>
      <c r="W19" s="133"/>
      <c r="X19" s="133"/>
    </row>
    <row r="21" spans="1:24">
      <c r="J21" s="134" t="s">
        <v>93</v>
      </c>
      <c r="K21" s="134"/>
      <c r="L21" s="134"/>
      <c r="M21" s="134"/>
      <c r="N21" s="134"/>
    </row>
    <row r="22" spans="1:24" ht="32.450000000000003" customHeight="1">
      <c r="J22" s="134"/>
      <c r="K22" s="134"/>
      <c r="L22" s="134"/>
      <c r="M22" s="134"/>
      <c r="N22" s="134"/>
    </row>
    <row r="24" spans="1:24">
      <c r="J24" s="135" t="s">
        <v>8</v>
      </c>
      <c r="K24" s="135"/>
      <c r="L24" s="135"/>
      <c r="M24" s="135"/>
      <c r="N24" s="135"/>
    </row>
  </sheetData>
  <mergeCells count="8">
    <mergeCell ref="J21:N22"/>
    <mergeCell ref="J24:N24"/>
    <mergeCell ref="B5:B6"/>
    <mergeCell ref="C5:C6"/>
    <mergeCell ref="D5:D6"/>
    <mergeCell ref="E5:E6"/>
    <mergeCell ref="F5:F6"/>
    <mergeCell ref="G5:G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Normal="100" workbookViewId="0">
      <selection activeCell="N24" sqref="N24"/>
    </sheetView>
  </sheetViews>
  <sheetFormatPr baseColWidth="10" defaultColWidth="10.42578125" defaultRowHeight="12.75"/>
  <cols>
    <col min="1" max="1" width="10.42578125" style="59"/>
    <col min="2" max="2" width="4.5703125" style="59" customWidth="1"/>
    <col min="3" max="3" width="9.5703125" style="62" customWidth="1"/>
    <col min="4" max="4" width="11.5703125" style="67" customWidth="1"/>
    <col min="5" max="10" width="7.5703125" style="67" customWidth="1"/>
    <col min="11" max="16384" width="10.42578125" style="67"/>
  </cols>
  <sheetData>
    <row r="1" spans="1:36" s="62" customFormat="1" ht="26.25">
      <c r="A1" s="59"/>
      <c r="B1" s="59"/>
      <c r="C1" s="60"/>
      <c r="D1" s="61"/>
      <c r="E1" s="60"/>
      <c r="F1" s="60"/>
      <c r="G1" s="60"/>
      <c r="H1" s="60"/>
      <c r="I1" s="60"/>
      <c r="J1" s="60"/>
      <c r="K1" s="60"/>
    </row>
    <row r="2" spans="1:36" s="62" customFormat="1">
      <c r="A2" s="59"/>
      <c r="B2" s="59"/>
      <c r="C2" s="64"/>
      <c r="D2" s="60"/>
      <c r="E2" s="60"/>
      <c r="F2" s="60"/>
      <c r="G2" s="60"/>
      <c r="H2" s="60"/>
      <c r="I2" s="60"/>
      <c r="J2" s="60"/>
      <c r="K2" s="60"/>
    </row>
    <row r="3" spans="1:36" s="62" customFormat="1">
      <c r="A3" s="59"/>
      <c r="B3" s="59"/>
      <c r="C3" s="84" t="s">
        <v>91</v>
      </c>
      <c r="D3" s="84" t="s">
        <v>79</v>
      </c>
      <c r="E3" s="84">
        <v>-90</v>
      </c>
      <c r="F3" s="84">
        <v>-70.000000000000014</v>
      </c>
      <c r="G3" s="84">
        <v>-10</v>
      </c>
      <c r="H3" s="84">
        <v>10</v>
      </c>
      <c r="I3" s="84">
        <v>70.000000000000014</v>
      </c>
      <c r="J3" s="84">
        <v>89.999999999999986</v>
      </c>
      <c r="K3" s="84" t="s">
        <v>56</v>
      </c>
      <c r="L3" s="65"/>
      <c r="M3" s="65"/>
      <c r="N3" s="96" t="s">
        <v>77</v>
      </c>
      <c r="O3" s="65"/>
      <c r="P3" s="65"/>
      <c r="Q3" s="65"/>
      <c r="R3" s="65"/>
      <c r="S3" s="65"/>
      <c r="T3" s="65"/>
      <c r="U3" s="65"/>
    </row>
    <row r="4" spans="1:36" s="69" customFormat="1">
      <c r="A4" s="59"/>
      <c r="B4" s="59"/>
      <c r="C4" s="107">
        <v>18</v>
      </c>
      <c r="D4" s="108">
        <v>4.7231033800848792</v>
      </c>
      <c r="E4" s="109">
        <v>4.7231033800848792</v>
      </c>
      <c r="F4" s="109">
        <v>0</v>
      </c>
      <c r="G4" s="109">
        <v>0</v>
      </c>
      <c r="H4" s="109">
        <v>0</v>
      </c>
      <c r="I4" s="109">
        <v>0</v>
      </c>
      <c r="J4" s="109">
        <v>0</v>
      </c>
      <c r="K4" s="110">
        <v>0</v>
      </c>
      <c r="L4" s="65"/>
      <c r="M4" s="65"/>
      <c r="N4" s="63" t="s">
        <v>78</v>
      </c>
      <c r="O4" s="65"/>
      <c r="P4" s="65"/>
      <c r="Q4" s="65"/>
      <c r="R4" s="65"/>
      <c r="S4" s="65"/>
      <c r="T4" s="65"/>
      <c r="U4" s="65"/>
      <c r="V4" s="115"/>
      <c r="W4" s="115"/>
      <c r="X4" s="115"/>
      <c r="Y4" s="115"/>
      <c r="Z4" s="115"/>
      <c r="AA4" s="115"/>
      <c r="AB4" s="116"/>
      <c r="AC4" s="117"/>
      <c r="AD4" s="117"/>
      <c r="AE4" s="117"/>
      <c r="AF4" s="117"/>
      <c r="AG4" s="117"/>
      <c r="AH4" s="114"/>
      <c r="AI4" s="114"/>
      <c r="AJ4" s="114"/>
    </row>
    <row r="5" spans="1:36" s="69" customFormat="1">
      <c r="A5" s="59"/>
      <c r="B5" s="59"/>
      <c r="C5" s="107">
        <v>18</v>
      </c>
      <c r="D5" s="108">
        <v>5.2519162937263957</v>
      </c>
      <c r="E5" s="109">
        <v>5.2519162937263957</v>
      </c>
      <c r="F5" s="109">
        <v>0</v>
      </c>
      <c r="G5" s="109">
        <v>0</v>
      </c>
      <c r="H5" s="109">
        <v>0</v>
      </c>
      <c r="I5" s="109">
        <v>0</v>
      </c>
      <c r="J5" s="109">
        <v>0</v>
      </c>
      <c r="K5" s="110">
        <v>0</v>
      </c>
      <c r="L5" s="65"/>
      <c r="M5" s="65"/>
      <c r="N5" s="58" t="s">
        <v>15</v>
      </c>
      <c r="O5" s="65"/>
      <c r="P5" s="65"/>
      <c r="Q5" s="65"/>
      <c r="R5" s="65"/>
      <c r="S5" s="65"/>
      <c r="T5" s="65"/>
      <c r="U5" s="65"/>
      <c r="V5" s="115"/>
      <c r="W5" s="115"/>
      <c r="X5" s="115"/>
      <c r="Y5" s="115"/>
      <c r="Z5" s="115"/>
      <c r="AA5" s="115"/>
      <c r="AB5" s="116"/>
      <c r="AC5" s="117"/>
      <c r="AD5" s="117"/>
      <c r="AE5" s="117"/>
      <c r="AF5" s="117"/>
      <c r="AG5" s="117"/>
      <c r="AH5" s="114"/>
      <c r="AI5" s="114"/>
      <c r="AJ5" s="114"/>
    </row>
    <row r="6" spans="1:36">
      <c r="C6" s="107">
        <v>18</v>
      </c>
      <c r="D6" s="108">
        <v>2.579296002387423</v>
      </c>
      <c r="E6" s="109">
        <v>2.579296002387423</v>
      </c>
      <c r="F6" s="109">
        <v>0</v>
      </c>
      <c r="G6" s="109">
        <v>0</v>
      </c>
      <c r="H6" s="109">
        <v>0</v>
      </c>
      <c r="I6" s="109">
        <v>0</v>
      </c>
      <c r="J6" s="109">
        <v>0</v>
      </c>
      <c r="K6" s="110">
        <v>0</v>
      </c>
      <c r="L6" s="65"/>
      <c r="M6" s="65"/>
      <c r="N6" s="65"/>
      <c r="O6" s="65"/>
      <c r="P6" s="65"/>
      <c r="Q6" s="65"/>
      <c r="R6" s="65"/>
      <c r="S6" s="65"/>
      <c r="T6" s="65"/>
      <c r="U6" s="65"/>
      <c r="V6" s="115"/>
      <c r="W6" s="115"/>
      <c r="X6" s="115"/>
      <c r="Y6" s="115"/>
      <c r="Z6" s="115"/>
      <c r="AA6" s="115"/>
      <c r="AB6" s="116"/>
      <c r="AC6" s="117"/>
      <c r="AD6" s="117"/>
      <c r="AE6" s="117"/>
      <c r="AF6" s="117"/>
      <c r="AG6" s="117"/>
      <c r="AH6" s="114"/>
      <c r="AI6" s="114"/>
      <c r="AJ6" s="114"/>
    </row>
    <row r="7" spans="1:36" s="69" customFormat="1">
      <c r="A7" s="59"/>
      <c r="B7" s="59"/>
      <c r="C7" s="107">
        <v>18</v>
      </c>
      <c r="D7" s="108">
        <v>3.5807694932809824</v>
      </c>
      <c r="E7" s="109">
        <v>3.5807694932809824</v>
      </c>
      <c r="F7" s="109">
        <v>0</v>
      </c>
      <c r="G7" s="109">
        <v>0</v>
      </c>
      <c r="H7" s="109">
        <v>0</v>
      </c>
      <c r="I7" s="109">
        <v>0</v>
      </c>
      <c r="J7" s="109">
        <v>0</v>
      </c>
      <c r="K7" s="110">
        <v>0</v>
      </c>
      <c r="L7" s="65"/>
      <c r="M7" s="65"/>
      <c r="N7" s="65"/>
      <c r="O7" s="65"/>
      <c r="P7" s="65"/>
      <c r="Q7" s="65"/>
      <c r="R7" s="65"/>
      <c r="S7" s="65"/>
      <c r="T7" s="65"/>
      <c r="U7" s="65"/>
      <c r="V7" s="115"/>
      <c r="W7" s="115"/>
      <c r="X7" s="115"/>
      <c r="Y7" s="115"/>
      <c r="Z7" s="115"/>
      <c r="AA7" s="115"/>
      <c r="AB7" s="116"/>
      <c r="AC7" s="117"/>
      <c r="AD7" s="117"/>
      <c r="AE7" s="117"/>
      <c r="AF7" s="117"/>
      <c r="AG7" s="117"/>
      <c r="AH7" s="114"/>
      <c r="AI7" s="114"/>
      <c r="AJ7" s="114"/>
    </row>
    <row r="8" spans="1:36" s="69" customFormat="1">
      <c r="A8" s="59"/>
      <c r="B8" s="59"/>
      <c r="C8" s="107">
        <v>19</v>
      </c>
      <c r="D8" s="108">
        <v>1.5439142702591937</v>
      </c>
      <c r="E8" s="109">
        <v>1.5439142702591937</v>
      </c>
      <c r="F8" s="109">
        <v>0</v>
      </c>
      <c r="G8" s="109">
        <v>0</v>
      </c>
      <c r="H8" s="109">
        <v>0</v>
      </c>
      <c r="I8" s="109">
        <v>0</v>
      </c>
      <c r="J8" s="109">
        <v>0</v>
      </c>
      <c r="K8" s="110">
        <v>0</v>
      </c>
      <c r="L8" s="65"/>
      <c r="M8" s="65"/>
      <c r="N8" s="65"/>
      <c r="O8" s="65"/>
      <c r="P8" s="65"/>
      <c r="Q8" s="65"/>
      <c r="R8" s="65"/>
      <c r="S8" s="65"/>
      <c r="T8" s="65"/>
      <c r="U8" s="65"/>
      <c r="V8" s="115"/>
      <c r="W8" s="115"/>
      <c r="X8" s="115"/>
      <c r="Y8" s="115"/>
      <c r="Z8" s="115"/>
      <c r="AA8" s="115"/>
      <c r="AB8" s="116"/>
      <c r="AC8" s="117"/>
      <c r="AD8" s="117"/>
      <c r="AE8" s="117"/>
      <c r="AF8" s="117"/>
      <c r="AG8" s="117"/>
      <c r="AH8" s="114"/>
      <c r="AI8" s="114"/>
      <c r="AJ8" s="114"/>
    </row>
    <row r="9" spans="1:36" s="69" customFormat="1">
      <c r="A9" s="59"/>
      <c r="B9" s="59"/>
      <c r="C9" s="107">
        <v>19</v>
      </c>
      <c r="D9" s="108">
        <v>1.9202440680630133</v>
      </c>
      <c r="E9" s="109">
        <v>1.9202440680630133</v>
      </c>
      <c r="F9" s="109">
        <v>0</v>
      </c>
      <c r="G9" s="109">
        <v>0</v>
      </c>
      <c r="H9" s="109">
        <v>0</v>
      </c>
      <c r="I9" s="109">
        <v>0</v>
      </c>
      <c r="J9" s="109">
        <v>0</v>
      </c>
      <c r="K9" s="110">
        <v>0</v>
      </c>
      <c r="L9" s="65"/>
      <c r="M9" s="65"/>
      <c r="N9" s="65"/>
      <c r="O9" s="65"/>
      <c r="P9" s="65"/>
      <c r="Q9" s="65"/>
      <c r="R9" s="65"/>
      <c r="S9" s="65"/>
      <c r="T9" s="65"/>
      <c r="U9" s="65"/>
      <c r="V9" s="115"/>
      <c r="W9" s="115"/>
      <c r="X9" s="115"/>
      <c r="Y9" s="115"/>
      <c r="Z9" s="115"/>
      <c r="AA9" s="115"/>
      <c r="AB9" s="116"/>
      <c r="AC9" s="117"/>
      <c r="AD9" s="117"/>
      <c r="AE9" s="117"/>
      <c r="AF9" s="117"/>
      <c r="AG9" s="117"/>
      <c r="AH9" s="114"/>
      <c r="AI9" s="114"/>
      <c r="AJ9" s="114"/>
    </row>
    <row r="10" spans="1:36" s="69" customFormat="1">
      <c r="A10" s="59"/>
      <c r="B10" s="59"/>
      <c r="C10" s="107">
        <v>19</v>
      </c>
      <c r="D10" s="108">
        <v>3.3479031080188406</v>
      </c>
      <c r="E10" s="109">
        <v>3.3479031080188406</v>
      </c>
      <c r="F10" s="109">
        <v>0</v>
      </c>
      <c r="G10" s="109">
        <v>0</v>
      </c>
      <c r="H10" s="109">
        <v>0</v>
      </c>
      <c r="I10" s="109">
        <v>0</v>
      </c>
      <c r="J10" s="109">
        <v>0</v>
      </c>
      <c r="K10" s="110">
        <v>0</v>
      </c>
      <c r="L10" s="65"/>
      <c r="M10" s="65"/>
      <c r="N10" s="65"/>
      <c r="O10" s="65"/>
      <c r="P10" s="65"/>
      <c r="Q10" s="65"/>
      <c r="R10" s="65"/>
      <c r="S10" s="65"/>
      <c r="T10" s="65"/>
      <c r="U10" s="65"/>
      <c r="V10" s="115"/>
      <c r="W10" s="115"/>
      <c r="X10" s="115"/>
      <c r="Y10" s="115"/>
      <c r="Z10" s="115"/>
      <c r="AA10" s="115"/>
      <c r="AB10" s="116"/>
      <c r="AC10" s="117"/>
      <c r="AD10" s="117"/>
      <c r="AE10" s="117"/>
      <c r="AF10" s="117"/>
      <c r="AG10" s="117"/>
      <c r="AH10" s="114"/>
      <c r="AI10" s="114"/>
      <c r="AJ10" s="114"/>
    </row>
    <row r="11" spans="1:36" s="69" customFormat="1">
      <c r="A11" s="59"/>
      <c r="B11" s="59"/>
      <c r="C11" s="107">
        <v>19</v>
      </c>
      <c r="D11" s="112"/>
      <c r="E11" s="109">
        <v>-3.4218910928753479</v>
      </c>
      <c r="F11" s="109">
        <v>0.34477683978322649</v>
      </c>
      <c r="G11" s="109">
        <v>0.51700920320593768</v>
      </c>
      <c r="H11" s="109">
        <v>0.11712602087503932</v>
      </c>
      <c r="I11" s="109">
        <v>0.33190025024384218</v>
      </c>
      <c r="J11" s="109">
        <v>0.22231752309553388</v>
      </c>
      <c r="K11" s="110">
        <v>0</v>
      </c>
      <c r="L11" s="65"/>
      <c r="M11" s="65"/>
      <c r="N11" s="65"/>
      <c r="O11" s="65"/>
      <c r="P11" s="65"/>
      <c r="Q11" s="65"/>
      <c r="R11" s="65"/>
      <c r="S11" s="65"/>
      <c r="T11" s="65"/>
      <c r="U11" s="65"/>
      <c r="V11" s="115"/>
      <c r="W11" s="115"/>
      <c r="X11" s="115"/>
      <c r="Y11" s="115"/>
      <c r="Z11" s="115"/>
      <c r="AA11" s="115"/>
      <c r="AB11" s="116"/>
      <c r="AC11" s="117"/>
      <c r="AD11" s="117"/>
      <c r="AE11" s="117"/>
      <c r="AF11" s="117"/>
      <c r="AG11" s="117"/>
      <c r="AH11" s="114"/>
      <c r="AI11" s="114"/>
      <c r="AJ11" s="114"/>
    </row>
    <row r="12" spans="1:36" s="69" customFormat="1">
      <c r="A12" s="59"/>
      <c r="B12" s="59"/>
      <c r="C12" s="107">
        <v>20</v>
      </c>
      <c r="D12" s="112"/>
      <c r="E12" s="109">
        <v>-2.9339378891689112</v>
      </c>
      <c r="F12" s="109">
        <v>0.62331984021890641</v>
      </c>
      <c r="G12" s="109">
        <v>0.93469762683783086</v>
      </c>
      <c r="H12" s="109">
        <v>0.21175138290381645</v>
      </c>
      <c r="I12" s="109">
        <v>0.60004033647004718</v>
      </c>
      <c r="J12" s="109">
        <v>0.40192642597715678</v>
      </c>
      <c r="K12" s="110">
        <v>0</v>
      </c>
      <c r="L12" s="65"/>
      <c r="M12" s="65"/>
      <c r="N12" s="65"/>
      <c r="O12" s="65"/>
      <c r="P12" s="65"/>
      <c r="Q12" s="65"/>
      <c r="R12" s="65"/>
      <c r="S12" s="65"/>
      <c r="T12" s="65"/>
      <c r="U12" s="65"/>
      <c r="V12" s="115"/>
      <c r="W12" s="115"/>
      <c r="X12" s="115"/>
      <c r="Y12" s="115"/>
      <c r="Z12" s="115"/>
      <c r="AA12" s="115"/>
      <c r="AB12" s="116"/>
      <c r="AC12" s="117"/>
      <c r="AD12" s="117"/>
      <c r="AE12" s="117"/>
      <c r="AF12" s="117"/>
      <c r="AG12" s="117"/>
      <c r="AH12" s="114"/>
      <c r="AI12" s="114"/>
      <c r="AJ12" s="114"/>
    </row>
    <row r="13" spans="1:36" s="69" customFormat="1">
      <c r="A13" s="59"/>
      <c r="B13" s="59"/>
      <c r="C13" s="107">
        <v>20</v>
      </c>
      <c r="D13" s="112"/>
      <c r="E13" s="109">
        <v>-2.3410157802327936</v>
      </c>
      <c r="F13" s="109">
        <v>0.84482112235443219</v>
      </c>
      <c r="G13" s="109">
        <v>1.2668492918336105</v>
      </c>
      <c r="H13" s="109">
        <v>0.28699879166701892</v>
      </c>
      <c r="I13" s="109">
        <v>0.81326907601164566</v>
      </c>
      <c r="J13" s="109">
        <v>0.54475393271402583</v>
      </c>
      <c r="K13" s="110">
        <v>0</v>
      </c>
      <c r="L13" s="65"/>
      <c r="M13" s="65"/>
      <c r="N13" s="65"/>
      <c r="O13" s="65"/>
      <c r="P13" s="65"/>
      <c r="Q13" s="65"/>
      <c r="R13" s="65"/>
      <c r="S13" s="65"/>
      <c r="T13" s="65"/>
      <c r="U13" s="65"/>
      <c r="V13" s="115"/>
      <c r="W13" s="115"/>
      <c r="X13" s="115"/>
      <c r="Y13" s="115"/>
      <c r="Z13" s="115"/>
      <c r="AA13" s="115"/>
      <c r="AB13" s="116"/>
      <c r="AC13" s="117"/>
      <c r="AD13" s="117"/>
      <c r="AE13" s="117"/>
      <c r="AF13" s="117"/>
      <c r="AG13" s="117"/>
      <c r="AH13" s="114"/>
      <c r="AI13" s="114"/>
      <c r="AJ13" s="114"/>
    </row>
    <row r="14" spans="1:36" s="69" customFormat="1">
      <c r="A14" s="59"/>
      <c r="B14" s="59"/>
      <c r="C14" s="107">
        <v>20</v>
      </c>
      <c r="D14" s="112"/>
      <c r="E14" s="109">
        <v>-2.4477843631834162</v>
      </c>
      <c r="F14" s="109">
        <v>1.0382793090315476</v>
      </c>
      <c r="G14" s="109">
        <v>1.5569490067984757</v>
      </c>
      <c r="H14" s="109">
        <v>0.35271952750715718</v>
      </c>
      <c r="I14" s="109">
        <v>0.99950206257253227</v>
      </c>
      <c r="J14" s="109">
        <v>0.66949881091306951</v>
      </c>
      <c r="K14" s="110">
        <v>0</v>
      </c>
      <c r="L14" s="65"/>
      <c r="M14" s="65"/>
      <c r="N14" s="65"/>
      <c r="O14" s="65"/>
      <c r="P14" s="65"/>
      <c r="Q14" s="65"/>
      <c r="R14" s="65"/>
      <c r="S14" s="65"/>
      <c r="T14" s="65"/>
      <c r="U14" s="65"/>
      <c r="V14" s="115"/>
      <c r="W14" s="115"/>
      <c r="X14" s="115"/>
      <c r="Y14" s="115"/>
      <c r="Z14" s="115"/>
      <c r="AA14" s="115"/>
      <c r="AB14" s="116"/>
      <c r="AC14" s="117"/>
      <c r="AD14" s="117"/>
      <c r="AE14" s="117"/>
      <c r="AF14" s="117"/>
      <c r="AG14" s="117"/>
      <c r="AH14" s="114"/>
      <c r="AI14" s="114"/>
      <c r="AJ14" s="114"/>
    </row>
    <row r="15" spans="1:36" s="69" customFormat="1">
      <c r="A15" s="59"/>
      <c r="B15" s="59"/>
      <c r="C15" s="107">
        <v>20</v>
      </c>
      <c r="D15" s="112"/>
      <c r="E15" s="109">
        <v>1.4980745854984701</v>
      </c>
      <c r="F15" s="109">
        <v>1.2324762921814307</v>
      </c>
      <c r="G15" s="109">
        <v>1.8481565820707702</v>
      </c>
      <c r="H15" s="109">
        <v>0.41869124392692481</v>
      </c>
      <c r="I15" s="109">
        <v>1.1864462533266735</v>
      </c>
      <c r="J15" s="109">
        <v>0.79472007668501465</v>
      </c>
      <c r="K15" s="110">
        <v>0</v>
      </c>
      <c r="L15" s="65"/>
      <c r="M15" s="65"/>
      <c r="N15" s="65"/>
      <c r="O15" s="65"/>
      <c r="P15" s="65"/>
      <c r="Q15" s="65"/>
      <c r="R15" s="65"/>
      <c r="S15" s="65"/>
      <c r="T15" s="65"/>
      <c r="U15" s="65"/>
      <c r="V15" s="115"/>
      <c r="W15" s="115"/>
      <c r="X15" s="115"/>
      <c r="Y15" s="115"/>
      <c r="Z15" s="115"/>
      <c r="AA15" s="115"/>
      <c r="AB15" s="116"/>
      <c r="AC15" s="117"/>
      <c r="AD15" s="117"/>
      <c r="AE15" s="117"/>
      <c r="AF15" s="117"/>
      <c r="AG15" s="117"/>
      <c r="AH15" s="114"/>
      <c r="AI15" s="114"/>
      <c r="AJ15" s="114"/>
    </row>
    <row r="16" spans="1:36">
      <c r="C16" s="107">
        <v>21</v>
      </c>
      <c r="D16" s="112"/>
      <c r="E16" s="109">
        <v>-0.1476655976082224</v>
      </c>
      <c r="F16" s="109">
        <v>1.4622268778016654</v>
      </c>
      <c r="G16" s="109">
        <v>2.192678468408316</v>
      </c>
      <c r="H16" s="109">
        <v>0.4967410685738689</v>
      </c>
      <c r="I16" s="109">
        <v>1.407616204617395</v>
      </c>
      <c r="J16" s="109">
        <v>0.94286686391397545</v>
      </c>
      <c r="K16" s="110">
        <v>0</v>
      </c>
      <c r="L16" s="65"/>
      <c r="M16" s="65"/>
      <c r="N16" s="65"/>
      <c r="O16" s="65"/>
      <c r="P16" s="65"/>
      <c r="Q16" s="65"/>
      <c r="R16" s="65"/>
      <c r="S16" s="65"/>
      <c r="T16" s="65"/>
      <c r="U16" s="65"/>
      <c r="V16" s="115"/>
      <c r="W16" s="115"/>
      <c r="X16" s="115"/>
      <c r="Y16" s="115"/>
      <c r="Z16" s="115"/>
      <c r="AA16" s="115"/>
      <c r="AB16" s="116"/>
      <c r="AC16" s="117"/>
      <c r="AD16" s="117"/>
      <c r="AE16" s="117"/>
      <c r="AF16" s="117"/>
      <c r="AG16" s="117"/>
      <c r="AH16" s="114"/>
      <c r="AI16" s="114"/>
      <c r="AJ16" s="114"/>
    </row>
    <row r="17" spans="3:36">
      <c r="C17" s="107">
        <v>21</v>
      </c>
      <c r="D17" s="112"/>
      <c r="E17" s="109">
        <v>-1.1981188898433484</v>
      </c>
      <c r="F17" s="109">
        <v>1.5769215199195403</v>
      </c>
      <c r="G17" s="109">
        <v>2.3646685173067152</v>
      </c>
      <c r="H17" s="109">
        <v>0.53570461106529521</v>
      </c>
      <c r="I17" s="109">
        <v>1.5180272764413747</v>
      </c>
      <c r="J17" s="109">
        <v>1.016823771123887</v>
      </c>
      <c r="K17" s="110">
        <v>0</v>
      </c>
      <c r="L17" s="65"/>
      <c r="M17" s="65"/>
      <c r="N17" s="65"/>
      <c r="O17" s="65"/>
      <c r="P17" s="65"/>
      <c r="Q17" s="65"/>
      <c r="R17" s="65"/>
      <c r="S17" s="65"/>
      <c r="T17" s="65"/>
      <c r="U17" s="65"/>
      <c r="V17" s="115"/>
      <c r="W17" s="115"/>
      <c r="X17" s="115"/>
      <c r="Y17" s="115"/>
      <c r="Z17" s="115"/>
      <c r="AA17" s="115"/>
      <c r="AB17" s="116"/>
      <c r="AC17" s="117"/>
      <c r="AD17" s="117"/>
      <c r="AE17" s="117"/>
      <c r="AF17" s="117"/>
      <c r="AG17" s="117"/>
      <c r="AH17" s="114"/>
      <c r="AI17" s="114"/>
      <c r="AJ17" s="114"/>
    </row>
    <row r="18" spans="3:36">
      <c r="C18" s="107">
        <v>21</v>
      </c>
      <c r="D18" s="112"/>
      <c r="E18" s="109">
        <v>-2.0162672216195023</v>
      </c>
      <c r="F18" s="109">
        <v>1.670992461503408</v>
      </c>
      <c r="G18" s="109">
        <v>2.5057323503173272</v>
      </c>
      <c r="H18" s="109">
        <v>0.56766196375352651</v>
      </c>
      <c r="I18" s="109">
        <v>1.608584893571313</v>
      </c>
      <c r="J18" s="109">
        <v>1.0774821922096516</v>
      </c>
      <c r="K18" s="110">
        <v>0</v>
      </c>
      <c r="L18" s="65"/>
      <c r="M18" s="65"/>
      <c r="N18" s="65"/>
      <c r="O18" s="65"/>
      <c r="P18" s="65"/>
      <c r="Q18" s="65"/>
      <c r="R18" s="65"/>
      <c r="S18" s="65"/>
      <c r="T18" s="65"/>
      <c r="U18" s="65"/>
      <c r="V18" s="115"/>
      <c r="W18" s="115"/>
      <c r="X18" s="115"/>
      <c r="Y18" s="115"/>
      <c r="Z18" s="115"/>
      <c r="AA18" s="115"/>
      <c r="AB18" s="116"/>
      <c r="AC18" s="117"/>
      <c r="AD18" s="117"/>
      <c r="AE18" s="117"/>
      <c r="AF18" s="117"/>
      <c r="AG18" s="117"/>
      <c r="AH18" s="114"/>
      <c r="AI18" s="114"/>
      <c r="AJ18" s="114"/>
    </row>
    <row r="19" spans="3:36">
      <c r="C19" s="107">
        <v>21</v>
      </c>
      <c r="D19" s="112"/>
      <c r="E19" s="109">
        <v>-2.256609415308267</v>
      </c>
      <c r="F19" s="109">
        <v>1.7180865885076519</v>
      </c>
      <c r="G19" s="109">
        <v>2.576352224591516</v>
      </c>
      <c r="H19" s="109">
        <v>0.5836605665194754</v>
      </c>
      <c r="I19" s="109">
        <v>1.6539201676794915</v>
      </c>
      <c r="J19" s="109">
        <v>1.1078492251997814</v>
      </c>
      <c r="K19" s="110">
        <v>0</v>
      </c>
      <c r="L19" s="65"/>
      <c r="M19" s="65"/>
      <c r="N19" s="65"/>
      <c r="O19" s="65"/>
      <c r="P19" s="65"/>
      <c r="Q19" s="65"/>
      <c r="R19" s="65"/>
      <c r="S19" s="65"/>
      <c r="T19" s="65"/>
      <c r="U19" s="65"/>
      <c r="V19" s="115"/>
      <c r="W19" s="115"/>
      <c r="X19" s="115"/>
      <c r="Y19" s="115"/>
      <c r="Z19" s="115"/>
      <c r="AA19" s="115"/>
      <c r="AB19" s="116"/>
      <c r="AC19" s="117"/>
      <c r="AD19" s="117"/>
      <c r="AE19" s="117"/>
      <c r="AF19" s="117"/>
      <c r="AG19" s="117"/>
      <c r="AH19" s="114"/>
      <c r="AI19" s="114"/>
      <c r="AJ19" s="114"/>
    </row>
    <row r="20" spans="3:36">
      <c r="L20" s="65"/>
      <c r="M20" s="65"/>
      <c r="N20" s="65"/>
      <c r="O20" s="65"/>
      <c r="P20" s="65"/>
      <c r="Q20" s="65"/>
      <c r="R20" s="65"/>
      <c r="S20" s="65"/>
      <c r="T20" s="65"/>
      <c r="U20" s="65"/>
    </row>
    <row r="21" spans="3:36" ht="13.35" customHeight="1">
      <c r="L21" s="65"/>
      <c r="M21" s="65"/>
      <c r="N21" s="65"/>
      <c r="O21" s="65"/>
      <c r="P21" s="65"/>
      <c r="Q21" s="65"/>
      <c r="R21" s="65"/>
      <c r="S21" s="65"/>
      <c r="T21" s="65"/>
      <c r="U21" s="65"/>
    </row>
    <row r="22" spans="3:36">
      <c r="L22" s="65"/>
      <c r="M22" s="65"/>
      <c r="N22" s="65"/>
      <c r="O22" s="65"/>
      <c r="P22" s="65"/>
      <c r="Q22" s="65"/>
      <c r="R22" s="65"/>
      <c r="S22" s="65"/>
      <c r="T22" s="65"/>
      <c r="U22" s="65"/>
    </row>
    <row r="23" spans="3:36" ht="51" customHeight="1">
      <c r="L23" s="65"/>
      <c r="M23" s="65"/>
      <c r="N23" s="142" t="s">
        <v>98</v>
      </c>
      <c r="O23" s="142"/>
      <c r="P23" s="142"/>
      <c r="Q23" s="142"/>
      <c r="R23" s="142"/>
      <c r="S23" s="65"/>
      <c r="T23" s="65"/>
      <c r="U23" s="65"/>
    </row>
    <row r="24" spans="3:36">
      <c r="L24" s="65"/>
      <c r="M24" s="65"/>
      <c r="N24" s="106" t="s">
        <v>8</v>
      </c>
      <c r="O24" s="65"/>
      <c r="P24" s="65"/>
      <c r="Q24" s="65"/>
      <c r="R24" s="65"/>
      <c r="S24" s="65"/>
      <c r="T24" s="65"/>
      <c r="U24" s="65"/>
    </row>
    <row r="25" spans="3:36">
      <c r="L25" s="65"/>
      <c r="M25" s="65"/>
      <c r="N25" s="105"/>
      <c r="O25" s="105"/>
      <c r="P25" s="105"/>
      <c r="Q25" s="105"/>
      <c r="R25" s="105"/>
      <c r="S25" s="65"/>
      <c r="T25" s="65"/>
      <c r="U25" s="65"/>
    </row>
    <row r="26" spans="3:36">
      <c r="L26" s="65"/>
      <c r="M26" s="65"/>
      <c r="N26" s="105"/>
      <c r="O26" s="105"/>
      <c r="P26" s="105"/>
      <c r="Q26" s="105"/>
      <c r="R26" s="105"/>
      <c r="S26" s="65"/>
      <c r="T26" s="65"/>
      <c r="U26" s="65"/>
    </row>
    <row r="27" spans="3:36">
      <c r="L27" s="65"/>
      <c r="M27" s="65"/>
      <c r="N27" s="105"/>
      <c r="O27" s="105"/>
      <c r="P27" s="105"/>
      <c r="Q27" s="105"/>
      <c r="R27" s="105"/>
      <c r="S27" s="65"/>
      <c r="T27" s="65"/>
      <c r="U27" s="65"/>
    </row>
    <row r="28" spans="3:36">
      <c r="L28" s="65"/>
      <c r="M28" s="65"/>
      <c r="N28" s="105"/>
      <c r="O28" s="105"/>
      <c r="P28" s="105"/>
      <c r="Q28" s="105"/>
      <c r="R28" s="105"/>
      <c r="S28" s="65"/>
      <c r="T28" s="65"/>
      <c r="U28" s="65"/>
    </row>
    <row r="29" spans="3:36">
      <c r="L29" s="65"/>
      <c r="M29" s="65"/>
      <c r="N29" s="63"/>
      <c r="O29" s="65"/>
      <c r="P29" s="65"/>
      <c r="Q29" s="65"/>
      <c r="R29" s="65"/>
      <c r="S29" s="65"/>
      <c r="T29" s="65"/>
      <c r="U29" s="65"/>
    </row>
    <row r="30" spans="3:36">
      <c r="L30" s="65"/>
      <c r="M30" s="65"/>
      <c r="N30" s="65"/>
      <c r="O30" s="65"/>
      <c r="P30" s="65"/>
      <c r="Q30" s="65"/>
      <c r="R30" s="65"/>
      <c r="S30" s="65"/>
      <c r="T30" s="65"/>
      <c r="U30" s="65"/>
    </row>
    <row r="31" spans="3:36">
      <c r="L31" s="65"/>
      <c r="M31" s="65"/>
      <c r="N31" s="65"/>
      <c r="O31" s="65"/>
      <c r="P31" s="65"/>
      <c r="Q31" s="65"/>
      <c r="R31" s="65"/>
      <c r="S31" s="65"/>
      <c r="T31" s="65"/>
      <c r="U31" s="65"/>
    </row>
    <row r="34" spans="15:19" ht="12.95" customHeight="1">
      <c r="O34" s="105"/>
      <c r="P34" s="105"/>
      <c r="Q34" s="105"/>
      <c r="R34" s="105"/>
      <c r="S34" s="105"/>
    </row>
    <row r="35" spans="15:19">
      <c r="O35" s="105"/>
      <c r="P35" s="105"/>
      <c r="Q35" s="105"/>
      <c r="R35" s="105"/>
      <c r="S35" s="105"/>
    </row>
    <row r="36" spans="15:19">
      <c r="O36" s="105"/>
      <c r="P36" s="105"/>
      <c r="Q36" s="105"/>
      <c r="R36" s="105"/>
      <c r="S36" s="105"/>
    </row>
    <row r="37" spans="15:19">
      <c r="O37" s="105"/>
      <c r="P37" s="105"/>
      <c r="Q37" s="105"/>
      <c r="R37" s="105"/>
      <c r="S37" s="105"/>
    </row>
  </sheetData>
  <mergeCells count="1">
    <mergeCell ref="N23:R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2"/>
  <sheetViews>
    <sheetView showGridLines="0" zoomScaleNormal="100" workbookViewId="0">
      <selection activeCell="P36" sqref="P36"/>
    </sheetView>
  </sheetViews>
  <sheetFormatPr baseColWidth="10" defaultColWidth="10.42578125" defaultRowHeight="12.75"/>
  <cols>
    <col min="1" max="1" width="10.42578125" style="59"/>
    <col min="2" max="2" width="9.42578125" style="62" customWidth="1"/>
    <col min="3" max="3" width="16.42578125" style="62" customWidth="1"/>
    <col min="4" max="9" width="5.85546875" style="67" customWidth="1"/>
    <col min="10" max="10" width="13" style="67" bestFit="1" customWidth="1"/>
    <col min="11" max="11" width="10.42578125" style="67"/>
    <col min="12" max="12" width="12.5703125" style="67" bestFit="1" customWidth="1"/>
    <col min="13" max="16384" width="10.42578125" style="67"/>
  </cols>
  <sheetData>
    <row r="2" spans="1:31" s="62" customFormat="1">
      <c r="A2" s="59"/>
      <c r="B2" s="60"/>
      <c r="C2" s="60"/>
      <c r="D2" s="60"/>
      <c r="E2" s="60"/>
      <c r="F2" s="60"/>
      <c r="G2" s="60"/>
      <c r="H2" s="60"/>
      <c r="I2" s="60"/>
      <c r="J2" s="60"/>
    </row>
    <row r="3" spans="1:31" s="62" customFormat="1">
      <c r="A3" s="59"/>
      <c r="B3" s="60"/>
      <c r="C3" s="60"/>
      <c r="D3" s="60"/>
      <c r="E3" s="60"/>
      <c r="F3" s="60"/>
      <c r="G3" s="60"/>
      <c r="H3" s="60"/>
      <c r="I3" s="60"/>
      <c r="J3" s="66"/>
      <c r="K3" s="96" t="s">
        <v>80</v>
      </c>
    </row>
    <row r="4" spans="1:31" s="62" customFormat="1">
      <c r="A4" s="59"/>
      <c r="B4" s="84" t="s">
        <v>91</v>
      </c>
      <c r="C4" s="84" t="s">
        <v>92</v>
      </c>
      <c r="D4" s="84">
        <v>-90</v>
      </c>
      <c r="E4" s="84">
        <v>-70.000000000000014</v>
      </c>
      <c r="F4" s="84">
        <v>-10</v>
      </c>
      <c r="G4" s="84">
        <v>10</v>
      </c>
      <c r="H4" s="84">
        <v>70.000000000000014</v>
      </c>
      <c r="I4" s="84">
        <v>89.999999999999986</v>
      </c>
      <c r="J4" s="66"/>
      <c r="K4" s="63" t="s">
        <v>81</v>
      </c>
    </row>
    <row r="5" spans="1:31" s="69" customFormat="1">
      <c r="A5" s="59"/>
      <c r="B5" s="107">
        <v>18</v>
      </c>
      <c r="C5" s="108">
        <v>2.0346661321276542</v>
      </c>
      <c r="D5" s="108">
        <v>2.0346661321276542</v>
      </c>
      <c r="E5" s="108">
        <v>0</v>
      </c>
      <c r="F5" s="108">
        <v>0</v>
      </c>
      <c r="G5" s="108">
        <v>0</v>
      </c>
      <c r="H5" s="108">
        <v>0</v>
      </c>
      <c r="I5" s="108">
        <v>0</v>
      </c>
      <c r="J5" s="66"/>
      <c r="K5" s="58" t="s">
        <v>15</v>
      </c>
      <c r="L5" s="67"/>
      <c r="Q5" s="118"/>
      <c r="R5" s="119"/>
      <c r="S5" s="119"/>
      <c r="T5" s="119"/>
      <c r="U5" s="119"/>
      <c r="V5" s="119"/>
      <c r="W5" s="119"/>
      <c r="X5" s="113"/>
      <c r="Y5" s="113"/>
      <c r="Z5" s="113"/>
      <c r="AA5" s="113"/>
      <c r="AB5" s="113"/>
      <c r="AC5" s="113"/>
      <c r="AD5" s="113"/>
      <c r="AE5" s="113"/>
    </row>
    <row r="6" spans="1:31" s="69" customFormat="1">
      <c r="A6" s="59"/>
      <c r="B6" s="107">
        <v>18</v>
      </c>
      <c r="C6" s="108">
        <v>2.1481099198333453</v>
      </c>
      <c r="D6" s="108">
        <v>2.1481099198333453</v>
      </c>
      <c r="E6" s="108">
        <v>0</v>
      </c>
      <c r="F6" s="108">
        <v>0</v>
      </c>
      <c r="G6" s="108">
        <v>0</v>
      </c>
      <c r="H6" s="108">
        <v>0</v>
      </c>
      <c r="I6" s="108">
        <v>0</v>
      </c>
      <c r="J6" s="66"/>
      <c r="K6" s="68"/>
      <c r="L6" s="67"/>
      <c r="Q6" s="118"/>
      <c r="R6" s="119"/>
      <c r="S6" s="119"/>
      <c r="T6" s="119"/>
      <c r="U6" s="119"/>
      <c r="V6" s="119"/>
      <c r="W6" s="119"/>
      <c r="X6" s="113"/>
      <c r="Y6" s="113"/>
      <c r="Z6" s="113"/>
      <c r="AA6" s="113"/>
      <c r="AB6" s="113"/>
      <c r="AC6" s="113"/>
      <c r="AD6" s="113"/>
      <c r="AE6" s="113"/>
    </row>
    <row r="7" spans="1:31" s="69" customFormat="1">
      <c r="A7" s="59"/>
      <c r="B7" s="107">
        <v>18</v>
      </c>
      <c r="C7" s="108">
        <v>2.6483487229650251</v>
      </c>
      <c r="D7" s="108">
        <v>2.6483487229650251</v>
      </c>
      <c r="E7" s="108">
        <v>0</v>
      </c>
      <c r="F7" s="108">
        <v>0</v>
      </c>
      <c r="G7" s="108">
        <v>0</v>
      </c>
      <c r="H7" s="108">
        <v>0</v>
      </c>
      <c r="I7" s="108">
        <v>0</v>
      </c>
      <c r="J7" s="66"/>
      <c r="K7" s="68"/>
      <c r="L7" s="67"/>
      <c r="Q7" s="118"/>
      <c r="R7" s="119"/>
      <c r="S7" s="119"/>
      <c r="T7" s="119"/>
      <c r="U7" s="119"/>
      <c r="V7" s="119"/>
      <c r="W7" s="119"/>
      <c r="X7" s="113"/>
      <c r="Y7" s="113"/>
      <c r="Z7" s="113"/>
      <c r="AA7" s="113"/>
      <c r="AB7" s="113"/>
      <c r="AC7" s="113"/>
      <c r="AD7" s="113"/>
      <c r="AE7" s="113"/>
    </row>
    <row r="8" spans="1:31" s="69" customFormat="1">
      <c r="A8" s="59"/>
      <c r="B8" s="107">
        <v>18</v>
      </c>
      <c r="C8" s="108">
        <v>2.4252590598492532</v>
      </c>
      <c r="D8" s="108">
        <v>2.4252590598492532</v>
      </c>
      <c r="E8" s="108">
        <v>0</v>
      </c>
      <c r="F8" s="108">
        <v>0</v>
      </c>
      <c r="G8" s="108">
        <v>0</v>
      </c>
      <c r="H8" s="108">
        <v>0</v>
      </c>
      <c r="I8" s="108">
        <v>0</v>
      </c>
      <c r="J8" s="66"/>
      <c r="K8" s="68"/>
      <c r="L8" s="67"/>
      <c r="Q8" s="118"/>
      <c r="R8" s="119"/>
      <c r="S8" s="119"/>
      <c r="T8" s="119"/>
      <c r="U8" s="119"/>
      <c r="V8" s="119"/>
      <c r="W8" s="119"/>
      <c r="X8" s="113"/>
      <c r="Y8" s="113"/>
      <c r="Z8" s="113"/>
      <c r="AA8" s="113"/>
      <c r="AB8" s="113"/>
      <c r="AC8" s="113"/>
      <c r="AD8" s="113"/>
      <c r="AE8" s="113"/>
    </row>
    <row r="9" spans="1:31" s="69" customFormat="1">
      <c r="A9" s="59"/>
      <c r="B9" s="107">
        <v>19</v>
      </c>
      <c r="C9" s="108">
        <v>1.8392302151996063</v>
      </c>
      <c r="D9" s="108">
        <v>1.8392302151996063</v>
      </c>
      <c r="E9" s="108">
        <v>0</v>
      </c>
      <c r="F9" s="108">
        <v>0</v>
      </c>
      <c r="G9" s="108">
        <v>0</v>
      </c>
      <c r="H9" s="108">
        <v>0</v>
      </c>
      <c r="I9" s="108">
        <v>0</v>
      </c>
      <c r="J9" s="66"/>
      <c r="K9" s="68"/>
      <c r="Q9" s="118"/>
      <c r="R9" s="119"/>
      <c r="S9" s="119"/>
      <c r="T9" s="119"/>
      <c r="U9" s="119"/>
      <c r="V9" s="119"/>
      <c r="W9" s="119"/>
      <c r="X9" s="113"/>
      <c r="Y9" s="113"/>
      <c r="Z9" s="113"/>
      <c r="AA9" s="113"/>
      <c r="AB9" s="113"/>
      <c r="AC9" s="113"/>
      <c r="AD9" s="113"/>
      <c r="AE9" s="113"/>
    </row>
    <row r="10" spans="1:31" s="69" customFormat="1">
      <c r="A10" s="59"/>
      <c r="B10" s="107">
        <v>19</v>
      </c>
      <c r="C10" s="108">
        <v>2.2175823093614895</v>
      </c>
      <c r="D10" s="108">
        <v>2.2175823093614895</v>
      </c>
      <c r="E10" s="108">
        <v>0</v>
      </c>
      <c r="F10" s="108">
        <v>0</v>
      </c>
      <c r="G10" s="108">
        <v>0</v>
      </c>
      <c r="H10" s="108">
        <v>0</v>
      </c>
      <c r="I10" s="108">
        <v>0</v>
      </c>
      <c r="J10" s="66"/>
      <c r="K10" s="68"/>
      <c r="Q10" s="118"/>
      <c r="R10" s="119"/>
      <c r="S10" s="119"/>
      <c r="T10" s="119"/>
      <c r="U10" s="119"/>
      <c r="V10" s="119"/>
      <c r="W10" s="119"/>
      <c r="X10" s="113"/>
      <c r="Y10" s="113"/>
      <c r="Z10" s="113"/>
      <c r="AA10" s="113"/>
      <c r="AB10" s="113"/>
      <c r="AC10" s="113"/>
      <c r="AD10" s="113"/>
      <c r="AE10" s="113"/>
    </row>
    <row r="11" spans="1:31" s="69" customFormat="1">
      <c r="A11" s="59"/>
      <c r="B11" s="107">
        <v>19</v>
      </c>
      <c r="C11" s="108">
        <v>2.2071115093723108</v>
      </c>
      <c r="D11" s="108">
        <v>2.2071115093723108</v>
      </c>
      <c r="E11" s="108">
        <v>0</v>
      </c>
      <c r="F11" s="108">
        <v>0</v>
      </c>
      <c r="G11" s="108">
        <v>0</v>
      </c>
      <c r="H11" s="108">
        <v>0</v>
      </c>
      <c r="I11" s="108">
        <v>0</v>
      </c>
      <c r="J11" s="66"/>
      <c r="K11" s="68"/>
      <c r="Q11" s="118"/>
      <c r="R11" s="119"/>
      <c r="S11" s="119"/>
      <c r="T11" s="119"/>
      <c r="U11" s="119"/>
      <c r="V11" s="119"/>
      <c r="W11" s="119"/>
      <c r="X11" s="113"/>
      <c r="Y11" s="113"/>
      <c r="Z11" s="113"/>
      <c r="AA11" s="113"/>
      <c r="AB11" s="113"/>
      <c r="AC11" s="113"/>
      <c r="AD11" s="113"/>
      <c r="AE11" s="113"/>
    </row>
    <row r="12" spans="1:31" s="69" customFormat="1">
      <c r="A12" s="59"/>
      <c r="B12" s="107">
        <v>19</v>
      </c>
      <c r="C12" s="108"/>
      <c r="D12" s="108">
        <v>2.8370656707519739</v>
      </c>
      <c r="E12" s="108">
        <v>2.4387382441303007E-2</v>
      </c>
      <c r="F12" s="108">
        <v>3.6506586653804352E-2</v>
      </c>
      <c r="G12" s="108">
        <v>1.0073798125615596E-2</v>
      </c>
      <c r="H12" s="108">
        <v>3.6506586653804352E-2</v>
      </c>
      <c r="I12" s="108">
        <v>2.4387382441303007E-2</v>
      </c>
      <c r="J12" s="66"/>
      <c r="K12" s="68"/>
      <c r="Q12" s="118"/>
      <c r="R12" s="119"/>
      <c r="S12" s="119"/>
      <c r="T12" s="119"/>
      <c r="U12" s="119"/>
      <c r="V12" s="119"/>
      <c r="W12" s="119"/>
      <c r="X12" s="113"/>
      <c r="Y12" s="113"/>
      <c r="Z12" s="113"/>
      <c r="AA12" s="113"/>
      <c r="AB12" s="113"/>
      <c r="AC12" s="113"/>
      <c r="AD12" s="113"/>
      <c r="AE12" s="113"/>
    </row>
    <row r="13" spans="1:31" s="69" customFormat="1">
      <c r="A13" s="59"/>
      <c r="B13" s="107">
        <v>20</v>
      </c>
      <c r="C13" s="108"/>
      <c r="D13" s="108">
        <v>3.4971545404267479</v>
      </c>
      <c r="E13" s="108">
        <v>0.15763961793158643</v>
      </c>
      <c r="F13" s="108">
        <v>0.23597794416613604</v>
      </c>
      <c r="G13" s="108">
        <v>6.5116856696865177E-2</v>
      </c>
      <c r="H13" s="108">
        <v>0.23597794416613604</v>
      </c>
      <c r="I13" s="108">
        <v>0.15763961793158554</v>
      </c>
      <c r="J13" s="66"/>
      <c r="K13" s="68"/>
      <c r="Q13" s="118"/>
      <c r="R13" s="119"/>
      <c r="S13" s="119"/>
      <c r="T13" s="119"/>
      <c r="U13" s="119"/>
      <c r="V13" s="119"/>
      <c r="W13" s="119"/>
      <c r="X13" s="113"/>
      <c r="Y13" s="113"/>
      <c r="Z13" s="113"/>
      <c r="AA13" s="113"/>
      <c r="AB13" s="113"/>
      <c r="AC13" s="113"/>
      <c r="AD13" s="113"/>
      <c r="AE13" s="113"/>
    </row>
    <row r="14" spans="1:31">
      <c r="B14" s="107">
        <v>20</v>
      </c>
      <c r="C14" s="108"/>
      <c r="D14" s="108">
        <v>2.8809498616842695</v>
      </c>
      <c r="E14" s="108">
        <v>0.3839935906804044</v>
      </c>
      <c r="F14" s="108">
        <v>0.5748175445404855</v>
      </c>
      <c r="G14" s="108">
        <v>0.15861783950594344</v>
      </c>
      <c r="H14" s="108">
        <v>0.57481754454048595</v>
      </c>
      <c r="I14" s="108">
        <v>0.38399359068040351</v>
      </c>
      <c r="J14" s="70"/>
      <c r="K14" s="68"/>
      <c r="Q14" s="118"/>
      <c r="R14" s="119"/>
      <c r="S14" s="119"/>
      <c r="T14" s="119"/>
      <c r="U14" s="119"/>
      <c r="V14" s="119"/>
      <c r="W14" s="119"/>
      <c r="X14" s="113"/>
      <c r="Y14" s="113"/>
      <c r="Z14" s="113"/>
      <c r="AA14" s="113"/>
      <c r="AB14" s="113"/>
      <c r="AC14" s="113"/>
      <c r="AD14" s="113"/>
      <c r="AE14" s="113"/>
    </row>
    <row r="15" spans="1:31">
      <c r="B15" s="107">
        <v>20</v>
      </c>
      <c r="C15" s="108"/>
      <c r="D15" s="108">
        <v>2.6915273960758346</v>
      </c>
      <c r="E15" s="108">
        <v>0.52907430170208247</v>
      </c>
      <c r="F15" s="108">
        <v>0.79199548733348957</v>
      </c>
      <c r="G15" s="108">
        <v>0.21854693596682129</v>
      </c>
      <c r="H15" s="108">
        <v>0.79199548733348824</v>
      </c>
      <c r="I15" s="108">
        <v>0.52907430170208158</v>
      </c>
      <c r="J15" s="70"/>
      <c r="K15" s="68"/>
      <c r="Q15" s="118"/>
      <c r="R15" s="119"/>
      <c r="S15" s="119"/>
      <c r="T15" s="119"/>
      <c r="U15" s="119"/>
      <c r="V15" s="119"/>
      <c r="W15" s="119"/>
      <c r="X15" s="113"/>
      <c r="Y15" s="113"/>
      <c r="Z15" s="113"/>
      <c r="AA15" s="113"/>
      <c r="AB15" s="113"/>
      <c r="AC15" s="113"/>
      <c r="AD15" s="113"/>
      <c r="AE15" s="113"/>
    </row>
    <row r="16" spans="1:31">
      <c r="B16" s="107">
        <v>20</v>
      </c>
      <c r="C16" s="108"/>
      <c r="D16" s="108">
        <v>2.0624768494700625</v>
      </c>
      <c r="E16" s="108">
        <v>0.61979622629860032</v>
      </c>
      <c r="F16" s="108">
        <v>0.92780127992537631</v>
      </c>
      <c r="G16" s="108">
        <v>0.25602182102889426</v>
      </c>
      <c r="H16" s="108">
        <v>0.92780127992537631</v>
      </c>
      <c r="I16" s="108">
        <v>0.61979622629859854</v>
      </c>
      <c r="J16" s="70"/>
      <c r="K16" s="68"/>
      <c r="Q16" s="118"/>
      <c r="R16" s="119"/>
      <c r="S16" s="119"/>
      <c r="T16" s="119"/>
      <c r="U16" s="119"/>
      <c r="V16" s="119"/>
      <c r="W16" s="119"/>
      <c r="X16" s="113"/>
      <c r="Y16" s="113"/>
      <c r="Z16" s="113"/>
      <c r="AA16" s="113"/>
      <c r="AB16" s="113"/>
      <c r="AC16" s="113"/>
      <c r="AD16" s="113"/>
      <c r="AE16" s="113"/>
    </row>
    <row r="17" spans="2:31">
      <c r="B17" s="107">
        <v>21</v>
      </c>
      <c r="C17" s="108"/>
      <c r="D17" s="108">
        <v>1.5459251101039859</v>
      </c>
      <c r="E17" s="108">
        <v>0.68089074179929687</v>
      </c>
      <c r="F17" s="108">
        <v>1.0192564506295931</v>
      </c>
      <c r="G17" s="108">
        <v>0.28125838822578864</v>
      </c>
      <c r="H17" s="108">
        <v>1.0192564506295936</v>
      </c>
      <c r="I17" s="108">
        <v>0.68089074179929554</v>
      </c>
      <c r="J17" s="71"/>
      <c r="K17" s="68"/>
      <c r="Q17" s="118"/>
      <c r="R17" s="119"/>
      <c r="S17" s="119"/>
      <c r="T17" s="119"/>
      <c r="U17" s="119"/>
      <c r="V17" s="119"/>
      <c r="W17" s="119"/>
      <c r="X17" s="113"/>
      <c r="Y17" s="113"/>
      <c r="Z17" s="113"/>
      <c r="AA17" s="113"/>
      <c r="AB17" s="113"/>
      <c r="AC17" s="113"/>
      <c r="AD17" s="113"/>
      <c r="AE17" s="113"/>
    </row>
    <row r="18" spans="2:31">
      <c r="B18" s="107">
        <v>21</v>
      </c>
      <c r="C18" s="108"/>
      <c r="D18" s="108">
        <v>1.2908938574022448</v>
      </c>
      <c r="E18" s="108">
        <v>0.70505879080852396</v>
      </c>
      <c r="F18" s="108">
        <v>1.0554347070510148</v>
      </c>
      <c r="G18" s="108">
        <v>0.29124158537271194</v>
      </c>
      <c r="H18" s="108">
        <v>1.0554347070510146</v>
      </c>
      <c r="I18" s="108">
        <v>0.70505879080852285</v>
      </c>
      <c r="J18" s="71"/>
      <c r="K18" s="68"/>
      <c r="Q18" s="118"/>
      <c r="R18" s="119"/>
      <c r="S18" s="119"/>
      <c r="T18" s="119"/>
      <c r="U18" s="119"/>
      <c r="V18" s="119"/>
      <c r="W18" s="119"/>
      <c r="X18" s="113"/>
      <c r="Y18" s="113"/>
      <c r="Z18" s="113"/>
      <c r="AA18" s="113"/>
      <c r="AB18" s="113"/>
      <c r="AC18" s="113"/>
      <c r="AD18" s="113"/>
      <c r="AE18" s="113"/>
    </row>
    <row r="19" spans="2:31">
      <c r="B19" s="107">
        <v>21</v>
      </c>
      <c r="C19" s="108"/>
      <c r="D19" s="108">
        <v>1.0866697469456852</v>
      </c>
      <c r="E19" s="108">
        <v>0.70970728257565585</v>
      </c>
      <c r="F19" s="108">
        <v>1.0623932466939934</v>
      </c>
      <c r="G19" s="108">
        <v>0.29316175732078298</v>
      </c>
      <c r="H19" s="108">
        <v>1.0623932466939925</v>
      </c>
      <c r="I19" s="108">
        <v>0.70970728257565519</v>
      </c>
      <c r="J19" s="71"/>
      <c r="K19" s="68"/>
      <c r="Q19" s="118"/>
      <c r="R19" s="119"/>
      <c r="S19" s="119"/>
      <c r="T19" s="119"/>
      <c r="U19" s="119"/>
      <c r="V19" s="119"/>
      <c r="W19" s="119"/>
      <c r="X19" s="113"/>
      <c r="Y19" s="113"/>
      <c r="Z19" s="113"/>
      <c r="AA19" s="113"/>
      <c r="AB19" s="113"/>
      <c r="AC19" s="113"/>
      <c r="AD19" s="113"/>
      <c r="AE19" s="113"/>
    </row>
    <row r="20" spans="2:31">
      <c r="B20" s="107">
        <v>21</v>
      </c>
      <c r="C20" s="108"/>
      <c r="D20" s="108">
        <v>0.97859601809590702</v>
      </c>
      <c r="E20" s="108">
        <v>0.73862892408031922</v>
      </c>
      <c r="F20" s="108">
        <v>1.105687372838998</v>
      </c>
      <c r="G20" s="108">
        <v>0.30510854081346217</v>
      </c>
      <c r="H20" s="108">
        <v>1.1056873728389975</v>
      </c>
      <c r="I20" s="108">
        <v>0.73862892408031833</v>
      </c>
      <c r="J20" s="70"/>
      <c r="K20" s="68"/>
      <c r="Q20" s="118"/>
      <c r="R20" s="119"/>
      <c r="S20" s="119"/>
      <c r="T20" s="119"/>
      <c r="U20" s="119"/>
      <c r="V20" s="119"/>
      <c r="W20" s="119"/>
      <c r="X20" s="113"/>
      <c r="Y20" s="113"/>
      <c r="Z20" s="113"/>
      <c r="AA20" s="113"/>
      <c r="AB20" s="113"/>
      <c r="AC20" s="113"/>
      <c r="AD20" s="113"/>
      <c r="AE20" s="113"/>
    </row>
    <row r="25" spans="2:31" ht="12.95" customHeight="1">
      <c r="K25" s="143" t="s">
        <v>99</v>
      </c>
      <c r="L25" s="143"/>
      <c r="M25" s="143"/>
      <c r="N25" s="143"/>
      <c r="O25" s="111"/>
    </row>
    <row r="26" spans="2:31">
      <c r="K26" s="143"/>
      <c r="L26" s="143"/>
      <c r="M26" s="143"/>
      <c r="N26" s="143"/>
      <c r="O26" s="111"/>
    </row>
    <row r="27" spans="2:31" ht="20.45" customHeight="1">
      <c r="K27" s="143"/>
      <c r="L27" s="143"/>
      <c r="M27" s="143"/>
      <c r="N27" s="143"/>
      <c r="O27" s="111"/>
    </row>
    <row r="28" spans="2:31">
      <c r="K28" s="143"/>
      <c r="L28" s="143"/>
      <c r="M28" s="143"/>
      <c r="N28" s="143"/>
      <c r="O28" s="111"/>
    </row>
    <row r="29" spans="2:31">
      <c r="K29" s="143"/>
      <c r="L29" s="143"/>
      <c r="M29" s="143"/>
      <c r="N29" s="143"/>
    </row>
    <row r="30" spans="2:31">
      <c r="K30" s="143"/>
      <c r="L30" s="143"/>
      <c r="M30" s="143"/>
      <c r="N30" s="143"/>
    </row>
    <row r="31" spans="2:31">
      <c r="K31" s="143"/>
      <c r="L31" s="143"/>
      <c r="M31" s="143"/>
      <c r="N31" s="143"/>
    </row>
    <row r="32" spans="2:31">
      <c r="K32" s="106" t="s">
        <v>8</v>
      </c>
    </row>
  </sheetData>
  <mergeCells count="1">
    <mergeCell ref="K25:N31"/>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showGridLines="0" zoomScaleNormal="100" workbookViewId="0">
      <selection activeCell="P33" sqref="P33"/>
    </sheetView>
  </sheetViews>
  <sheetFormatPr baseColWidth="10" defaultColWidth="10.42578125" defaultRowHeight="12.75"/>
  <cols>
    <col min="1" max="1" width="10.42578125" style="59"/>
    <col min="2" max="2" width="8.42578125" style="62" customWidth="1"/>
    <col min="3" max="3" width="16.42578125" style="62" customWidth="1"/>
    <col min="4" max="9" width="5.85546875" style="67" customWidth="1"/>
    <col min="10" max="10" width="13" style="67" bestFit="1" customWidth="1"/>
    <col min="11" max="11" width="10.42578125" style="67"/>
    <col min="12" max="12" width="12.5703125" style="67" bestFit="1" customWidth="1"/>
    <col min="13" max="16384" width="10.42578125" style="67"/>
  </cols>
  <sheetData>
    <row r="1" spans="1:33" s="62" customFormat="1">
      <c r="A1" s="59"/>
      <c r="B1" s="60"/>
      <c r="C1" s="60"/>
      <c r="D1" s="60"/>
      <c r="E1" s="60"/>
      <c r="F1" s="60"/>
      <c r="G1" s="60"/>
      <c r="H1" s="60"/>
      <c r="I1" s="60"/>
      <c r="J1" s="60"/>
    </row>
    <row r="2" spans="1:33" s="62" customFormat="1">
      <c r="A2" s="59"/>
      <c r="B2" s="84" t="s">
        <v>91</v>
      </c>
      <c r="C2" s="84" t="s">
        <v>82</v>
      </c>
      <c r="D2" s="84">
        <v>-90</v>
      </c>
      <c r="E2" s="84">
        <v>-70.000000000000014</v>
      </c>
      <c r="F2" s="84">
        <v>-10</v>
      </c>
      <c r="G2" s="84">
        <v>10</v>
      </c>
      <c r="H2" s="84">
        <v>70.000000000000014</v>
      </c>
      <c r="I2" s="84">
        <v>89.999999999999986</v>
      </c>
      <c r="J2" s="66"/>
      <c r="L2" s="97" t="s">
        <v>83</v>
      </c>
    </row>
    <row r="3" spans="1:33" s="69" customFormat="1">
      <c r="A3" s="59"/>
      <c r="B3" s="107">
        <v>18</v>
      </c>
      <c r="C3" s="108">
        <v>1.6271805257554774</v>
      </c>
      <c r="D3" s="109">
        <v>1.6271805257554774</v>
      </c>
      <c r="E3" s="109">
        <v>0</v>
      </c>
      <c r="F3" s="109">
        <v>0</v>
      </c>
      <c r="G3" s="109">
        <v>0</v>
      </c>
      <c r="H3" s="109">
        <v>0</v>
      </c>
      <c r="I3" s="109">
        <v>0</v>
      </c>
      <c r="J3" s="66"/>
      <c r="K3" s="68"/>
      <c r="L3" s="100" t="s">
        <v>84</v>
      </c>
      <c r="T3" s="120"/>
      <c r="U3" s="121"/>
      <c r="V3" s="121"/>
      <c r="W3" s="121"/>
      <c r="X3" s="121"/>
      <c r="Y3" s="121"/>
      <c r="Z3" s="121"/>
      <c r="AA3" s="113"/>
      <c r="AB3" s="113"/>
      <c r="AC3" s="113"/>
      <c r="AD3" s="113"/>
      <c r="AE3" s="113"/>
      <c r="AF3" s="113"/>
      <c r="AG3" s="113"/>
    </row>
    <row r="4" spans="1:33" s="69" customFormat="1">
      <c r="A4" s="59"/>
      <c r="B4" s="107">
        <v>18</v>
      </c>
      <c r="C4" s="108">
        <v>1.6389933517306758</v>
      </c>
      <c r="D4" s="109">
        <v>1.6389933517306758</v>
      </c>
      <c r="E4" s="109">
        <v>0</v>
      </c>
      <c r="F4" s="109">
        <v>0</v>
      </c>
      <c r="G4" s="109">
        <v>0</v>
      </c>
      <c r="H4" s="109">
        <v>0</v>
      </c>
      <c r="I4" s="109">
        <v>0</v>
      </c>
      <c r="J4" s="66"/>
      <c r="K4" s="68"/>
      <c r="L4" s="100" t="s">
        <v>15</v>
      </c>
      <c r="T4" s="120"/>
      <c r="U4" s="121"/>
      <c r="V4" s="121"/>
      <c r="W4" s="121"/>
      <c r="X4" s="121"/>
      <c r="Y4" s="121"/>
      <c r="Z4" s="121"/>
      <c r="AA4" s="113"/>
      <c r="AB4" s="113"/>
      <c r="AC4" s="113"/>
      <c r="AD4" s="113"/>
      <c r="AE4" s="113"/>
      <c r="AF4" s="113"/>
      <c r="AG4" s="113"/>
    </row>
    <row r="5" spans="1:33" s="69" customFormat="1">
      <c r="A5" s="59"/>
      <c r="B5" s="107">
        <v>18</v>
      </c>
      <c r="C5" s="108">
        <v>1.7729960979796289</v>
      </c>
      <c r="D5" s="109">
        <v>1.7729960979796289</v>
      </c>
      <c r="E5" s="109">
        <v>0</v>
      </c>
      <c r="F5" s="109">
        <v>0</v>
      </c>
      <c r="G5" s="109">
        <v>0</v>
      </c>
      <c r="H5" s="109">
        <v>0</v>
      </c>
      <c r="I5" s="109">
        <v>0</v>
      </c>
      <c r="J5" s="66"/>
      <c r="K5" s="68"/>
      <c r="L5" s="67"/>
      <c r="T5" s="120"/>
      <c r="U5" s="121"/>
      <c r="V5" s="121"/>
      <c r="W5" s="121"/>
      <c r="X5" s="121"/>
      <c r="Y5" s="121"/>
      <c r="Z5" s="121"/>
      <c r="AA5" s="113"/>
      <c r="AB5" s="113"/>
      <c r="AC5" s="113"/>
      <c r="AD5" s="113"/>
      <c r="AE5" s="113"/>
      <c r="AF5" s="113"/>
      <c r="AG5" s="113"/>
    </row>
    <row r="6" spans="1:33" s="69" customFormat="1">
      <c r="A6" s="59"/>
      <c r="B6" s="107">
        <v>18</v>
      </c>
      <c r="C6" s="108">
        <v>1.8230250075471019</v>
      </c>
      <c r="D6" s="109">
        <v>1.8230250075471019</v>
      </c>
      <c r="E6" s="109">
        <v>0</v>
      </c>
      <c r="F6" s="109">
        <v>0</v>
      </c>
      <c r="G6" s="109">
        <v>0</v>
      </c>
      <c r="H6" s="109">
        <v>0</v>
      </c>
      <c r="I6" s="109">
        <v>0</v>
      </c>
      <c r="J6" s="66"/>
      <c r="K6" s="68"/>
      <c r="L6" s="67"/>
      <c r="T6" s="120"/>
      <c r="U6" s="121"/>
      <c r="V6" s="121"/>
      <c r="W6" s="121"/>
      <c r="X6" s="121"/>
      <c r="Y6" s="121"/>
      <c r="Z6" s="121"/>
      <c r="AA6" s="113"/>
      <c r="AB6" s="113"/>
      <c r="AC6" s="113"/>
      <c r="AD6" s="113"/>
      <c r="AE6" s="113"/>
      <c r="AF6" s="113"/>
      <c r="AG6" s="113"/>
    </row>
    <row r="7" spans="1:33" s="69" customFormat="1">
      <c r="A7" s="59"/>
      <c r="B7" s="107">
        <v>19</v>
      </c>
      <c r="C7" s="108">
        <v>1.959949574372061</v>
      </c>
      <c r="D7" s="109">
        <v>1.959949574372061</v>
      </c>
      <c r="E7" s="109">
        <v>0</v>
      </c>
      <c r="F7" s="109">
        <v>0</v>
      </c>
      <c r="G7" s="109">
        <v>0</v>
      </c>
      <c r="H7" s="109">
        <v>0</v>
      </c>
      <c r="I7" s="109">
        <v>0</v>
      </c>
      <c r="J7" s="66"/>
      <c r="K7" s="68"/>
      <c r="T7" s="120"/>
      <c r="U7" s="121"/>
      <c r="V7" s="121"/>
      <c r="W7" s="121"/>
      <c r="X7" s="121"/>
      <c r="Y7" s="121"/>
      <c r="Z7" s="121"/>
      <c r="AA7" s="113"/>
      <c r="AB7" s="113"/>
      <c r="AC7" s="113"/>
      <c r="AD7" s="113"/>
      <c r="AE7" s="113"/>
      <c r="AF7" s="113"/>
      <c r="AG7" s="113"/>
    </row>
    <row r="8" spans="1:33" s="69" customFormat="1">
      <c r="A8" s="59"/>
      <c r="B8" s="107">
        <v>19</v>
      </c>
      <c r="C8" s="108">
        <v>2.0315367028139804</v>
      </c>
      <c r="D8" s="109">
        <v>2.0315367028139804</v>
      </c>
      <c r="E8" s="109">
        <v>0</v>
      </c>
      <c r="F8" s="109">
        <v>0</v>
      </c>
      <c r="G8" s="109">
        <v>0</v>
      </c>
      <c r="H8" s="109">
        <v>0</v>
      </c>
      <c r="I8" s="109">
        <v>0</v>
      </c>
      <c r="J8" s="66"/>
      <c r="K8" s="68"/>
      <c r="T8" s="120"/>
      <c r="U8" s="121"/>
      <c r="V8" s="121"/>
      <c r="W8" s="121"/>
      <c r="X8" s="121"/>
      <c r="Y8" s="121"/>
      <c r="Z8" s="121"/>
      <c r="AA8" s="113"/>
      <c r="AB8" s="113"/>
      <c r="AC8" s="113"/>
      <c r="AD8" s="113"/>
      <c r="AE8" s="113"/>
      <c r="AF8" s="113"/>
      <c r="AG8" s="113"/>
    </row>
    <row r="9" spans="1:33" s="69" customFormat="1">
      <c r="A9" s="59"/>
      <c r="B9" s="107">
        <v>19</v>
      </c>
      <c r="C9" s="108">
        <v>2.3057825244677304</v>
      </c>
      <c r="D9" s="109">
        <v>2.3057825244677304</v>
      </c>
      <c r="E9" s="109">
        <v>0</v>
      </c>
      <c r="F9" s="109">
        <v>0</v>
      </c>
      <c r="G9" s="109">
        <v>0</v>
      </c>
      <c r="H9" s="109">
        <v>0</v>
      </c>
      <c r="I9" s="109">
        <v>0</v>
      </c>
      <c r="J9" s="66"/>
      <c r="K9" s="68"/>
      <c r="T9" s="120"/>
      <c r="U9" s="121"/>
      <c r="V9" s="121"/>
      <c r="W9" s="121"/>
      <c r="X9" s="121"/>
      <c r="Y9" s="121"/>
      <c r="Z9" s="121"/>
      <c r="AA9" s="113"/>
      <c r="AB9" s="113"/>
      <c r="AC9" s="113"/>
      <c r="AD9" s="113"/>
      <c r="AE9" s="113"/>
      <c r="AF9" s="113"/>
      <c r="AG9" s="113"/>
    </row>
    <row r="10" spans="1:33" s="69" customFormat="1">
      <c r="A10" s="59"/>
      <c r="B10" s="107">
        <v>19</v>
      </c>
      <c r="C10" s="108"/>
      <c r="D10" s="109">
        <v>2.7021360521124858</v>
      </c>
      <c r="E10" s="109">
        <v>1.875552427525351E-2</v>
      </c>
      <c r="F10" s="109">
        <v>2.807600093368201E-2</v>
      </c>
      <c r="G10" s="109">
        <v>7.7474229037797215E-3</v>
      </c>
      <c r="H10" s="109">
        <v>2.807600093368201E-2</v>
      </c>
      <c r="I10" s="109">
        <v>1.875552427525351E-2</v>
      </c>
      <c r="J10" s="66"/>
      <c r="K10" s="68"/>
      <c r="T10" s="120"/>
      <c r="U10" s="121"/>
      <c r="V10" s="121"/>
      <c r="W10" s="121"/>
      <c r="X10" s="121"/>
      <c r="Y10" s="121"/>
      <c r="Z10" s="121"/>
      <c r="AA10" s="113"/>
      <c r="AB10" s="113"/>
      <c r="AC10" s="113"/>
      <c r="AD10" s="113"/>
      <c r="AE10" s="113"/>
      <c r="AF10" s="113"/>
      <c r="AG10" s="113"/>
    </row>
    <row r="11" spans="1:33" s="69" customFormat="1">
      <c r="A11" s="59"/>
      <c r="B11" s="107">
        <v>20</v>
      </c>
      <c r="C11" s="108"/>
      <c r="D11" s="109">
        <v>2.8366109775895469</v>
      </c>
      <c r="E11" s="109">
        <v>0.13094033671196392</v>
      </c>
      <c r="F11" s="109">
        <v>0.19601057063663241</v>
      </c>
      <c r="G11" s="109">
        <v>5.4088072867650716E-2</v>
      </c>
      <c r="H11" s="109">
        <v>0.19601057063663241</v>
      </c>
      <c r="I11" s="109">
        <v>0.13094033671196392</v>
      </c>
      <c r="J11" s="66"/>
      <c r="K11" s="68"/>
      <c r="T11" s="120"/>
      <c r="U11" s="121"/>
      <c r="V11" s="121"/>
      <c r="W11" s="121"/>
      <c r="X11" s="121"/>
      <c r="Y11" s="121"/>
      <c r="Z11" s="121"/>
      <c r="AA11" s="113"/>
      <c r="AB11" s="113"/>
      <c r="AC11" s="113"/>
      <c r="AD11" s="113"/>
      <c r="AE11" s="113"/>
      <c r="AF11" s="113"/>
      <c r="AG11" s="113"/>
    </row>
    <row r="12" spans="1:33">
      <c r="B12" s="107">
        <v>20</v>
      </c>
      <c r="C12" s="108"/>
      <c r="D12" s="109">
        <v>2.5192229348884685</v>
      </c>
      <c r="E12" s="109">
        <v>0.34937178386365408</v>
      </c>
      <c r="F12" s="109">
        <v>0.52299058058857106</v>
      </c>
      <c r="G12" s="109">
        <v>0.14431646487275174</v>
      </c>
      <c r="H12" s="109">
        <v>0.52299058058857106</v>
      </c>
      <c r="I12" s="109">
        <v>0.34937178386365364</v>
      </c>
      <c r="J12" s="70"/>
      <c r="K12" s="68"/>
      <c r="T12" s="120"/>
      <c r="U12" s="121"/>
      <c r="V12" s="121"/>
      <c r="W12" s="121"/>
      <c r="X12" s="121"/>
      <c r="Y12" s="121"/>
      <c r="Z12" s="121"/>
      <c r="AA12" s="113"/>
      <c r="AB12" s="113"/>
      <c r="AC12" s="113"/>
      <c r="AD12" s="113"/>
      <c r="AE12" s="113"/>
      <c r="AF12" s="113"/>
      <c r="AG12" s="113"/>
    </row>
    <row r="13" spans="1:33">
      <c r="B13" s="107">
        <v>20</v>
      </c>
      <c r="C13" s="108"/>
      <c r="D13" s="109">
        <v>2.1841102728425668</v>
      </c>
      <c r="E13" s="109">
        <v>0.55723367507952171</v>
      </c>
      <c r="F13" s="109">
        <v>0.83414853950276369</v>
      </c>
      <c r="G13" s="109">
        <v>0.23017884617411433</v>
      </c>
      <c r="H13" s="109">
        <v>0.83414853950276413</v>
      </c>
      <c r="I13" s="109">
        <v>0.55723367507951949</v>
      </c>
      <c r="J13" s="70"/>
      <c r="K13" s="68"/>
      <c r="T13" s="120"/>
      <c r="U13" s="121"/>
      <c r="V13" s="121"/>
      <c r="W13" s="121"/>
      <c r="X13" s="121"/>
      <c r="Y13" s="121"/>
      <c r="Z13" s="121"/>
      <c r="AA13" s="113"/>
      <c r="AB13" s="113"/>
      <c r="AC13" s="113"/>
      <c r="AD13" s="113"/>
      <c r="AE13" s="113"/>
      <c r="AF13" s="113"/>
      <c r="AG13" s="113"/>
    </row>
    <row r="14" spans="1:33">
      <c r="B14" s="107">
        <v>20</v>
      </c>
      <c r="C14" s="108"/>
      <c r="D14" s="109">
        <v>1.5642428412071561</v>
      </c>
      <c r="E14" s="109">
        <v>0.7419807482108518</v>
      </c>
      <c r="F14" s="109">
        <v>1.1107048714723233</v>
      </c>
      <c r="G14" s="109">
        <v>0.30649309283436121</v>
      </c>
      <c r="H14" s="109">
        <v>1.1107048714723233</v>
      </c>
      <c r="I14" s="109">
        <v>0.74198074821085047</v>
      </c>
      <c r="J14" s="70"/>
      <c r="K14" s="68"/>
      <c r="T14" s="120"/>
      <c r="U14" s="121"/>
      <c r="V14" s="121"/>
      <c r="W14" s="121"/>
      <c r="X14" s="121"/>
      <c r="Y14" s="121"/>
      <c r="Z14" s="121"/>
      <c r="AA14" s="113"/>
      <c r="AB14" s="113"/>
      <c r="AC14" s="113"/>
      <c r="AD14" s="113"/>
      <c r="AE14" s="113"/>
      <c r="AF14" s="113"/>
      <c r="AG14" s="113"/>
    </row>
    <row r="15" spans="1:33">
      <c r="B15" s="107">
        <v>21</v>
      </c>
      <c r="C15" s="108"/>
      <c r="D15" s="109">
        <v>1.1509343957444695</v>
      </c>
      <c r="E15" s="109">
        <v>0.81918666416521457</v>
      </c>
      <c r="F15" s="109">
        <v>1.2262779333930949</v>
      </c>
      <c r="G15" s="109">
        <v>0.33838486364246023</v>
      </c>
      <c r="H15" s="109">
        <v>1.2262779333930949</v>
      </c>
      <c r="I15" s="109">
        <v>0.8191866641652128</v>
      </c>
      <c r="J15" s="71"/>
      <c r="K15" s="68"/>
      <c r="T15" s="120"/>
      <c r="U15" s="121"/>
      <c r="V15" s="121"/>
      <c r="W15" s="121"/>
      <c r="X15" s="121"/>
      <c r="Y15" s="121"/>
      <c r="Z15" s="121"/>
      <c r="AA15" s="113"/>
      <c r="AB15" s="113"/>
      <c r="AC15" s="113"/>
      <c r="AD15" s="113"/>
      <c r="AE15" s="113"/>
      <c r="AF15" s="113"/>
      <c r="AG15" s="113"/>
    </row>
    <row r="16" spans="1:33">
      <c r="B16" s="107">
        <v>21</v>
      </c>
      <c r="C16" s="108"/>
      <c r="D16" s="109">
        <v>1.0543743791972267</v>
      </c>
      <c r="E16" s="109">
        <v>0.79985559453069022</v>
      </c>
      <c r="F16" s="109">
        <v>1.1973403723234701</v>
      </c>
      <c r="G16" s="109">
        <v>0.33039969780848377</v>
      </c>
      <c r="H16" s="109">
        <v>1.1973403723234699</v>
      </c>
      <c r="I16" s="109">
        <v>0.79985559453068866</v>
      </c>
      <c r="J16" s="71"/>
      <c r="K16" s="68"/>
      <c r="T16" s="120"/>
      <c r="U16" s="121"/>
      <c r="V16" s="121"/>
      <c r="W16" s="121"/>
      <c r="X16" s="121"/>
      <c r="Y16" s="121"/>
      <c r="Z16" s="121"/>
      <c r="AA16" s="113"/>
      <c r="AB16" s="113"/>
      <c r="AC16" s="113"/>
      <c r="AD16" s="113"/>
      <c r="AE16" s="113"/>
      <c r="AF16" s="113"/>
      <c r="AG16" s="113"/>
    </row>
    <row r="17" spans="2:33">
      <c r="B17" s="107">
        <v>21</v>
      </c>
      <c r="C17" s="108"/>
      <c r="D17" s="109">
        <v>0.95810186316013857</v>
      </c>
      <c r="E17" s="109">
        <v>0.7802431203527842</v>
      </c>
      <c r="F17" s="109">
        <v>1.1679815639398941</v>
      </c>
      <c r="G17" s="109">
        <v>0.3222982910221015</v>
      </c>
      <c r="H17" s="109">
        <v>1.1679815639398945</v>
      </c>
      <c r="I17" s="109">
        <v>0.78024312035278243</v>
      </c>
      <c r="J17" s="71"/>
      <c r="K17" s="68"/>
      <c r="T17" s="120"/>
      <c r="U17" s="121"/>
      <c r="V17" s="121"/>
      <c r="W17" s="121"/>
      <c r="X17" s="121"/>
      <c r="Y17" s="121"/>
      <c r="Z17" s="121"/>
      <c r="AA17" s="113"/>
      <c r="AB17" s="113"/>
      <c r="AC17" s="113"/>
      <c r="AD17" s="113"/>
      <c r="AE17" s="113"/>
      <c r="AF17" s="113"/>
      <c r="AG17" s="113"/>
    </row>
    <row r="18" spans="2:33">
      <c r="B18" s="107">
        <v>21</v>
      </c>
      <c r="C18" s="108"/>
      <c r="D18" s="109">
        <v>0.84167136716327429</v>
      </c>
      <c r="E18" s="109">
        <v>0.78587556440586148</v>
      </c>
      <c r="F18" s="109">
        <v>1.1764130267010682</v>
      </c>
      <c r="G18" s="109">
        <v>0.32462490825874379</v>
      </c>
      <c r="H18" s="109">
        <v>1.1764130267010686</v>
      </c>
      <c r="I18" s="109">
        <v>0.78587556440585971</v>
      </c>
      <c r="J18" s="70"/>
      <c r="K18" s="68"/>
      <c r="T18" s="120"/>
      <c r="U18" s="121"/>
      <c r="V18" s="121"/>
      <c r="W18" s="121"/>
      <c r="X18" s="121"/>
      <c r="Y18" s="121"/>
      <c r="Z18" s="121"/>
      <c r="AA18" s="113"/>
      <c r="AB18" s="113"/>
      <c r="AC18" s="113"/>
      <c r="AD18" s="113"/>
      <c r="AE18" s="113"/>
      <c r="AF18" s="113"/>
      <c r="AG18" s="113"/>
    </row>
    <row r="20" spans="2:33" ht="12.95" customHeight="1"/>
    <row r="23" spans="2:33" ht="56.1" customHeight="1">
      <c r="L23" s="144" t="s">
        <v>99</v>
      </c>
      <c r="M23" s="144"/>
      <c r="N23" s="144"/>
      <c r="O23" s="144"/>
    </row>
    <row r="24" spans="2:33">
      <c r="L24" s="144"/>
      <c r="M24" s="144"/>
      <c r="N24" s="144"/>
      <c r="O24" s="144"/>
    </row>
    <row r="25" spans="2:33">
      <c r="L25" s="144"/>
      <c r="M25" s="144"/>
      <c r="N25" s="144"/>
      <c r="O25" s="144"/>
    </row>
    <row r="26" spans="2:33">
      <c r="L26" s="144"/>
      <c r="M26" s="144"/>
      <c r="N26" s="144"/>
      <c r="O26" s="144"/>
    </row>
    <row r="27" spans="2:33">
      <c r="L27" s="144" t="s">
        <v>8</v>
      </c>
      <c r="M27" s="144"/>
      <c r="N27" s="144"/>
      <c r="O27" s="144"/>
    </row>
  </sheetData>
  <mergeCells count="2">
    <mergeCell ref="L27:O27"/>
    <mergeCell ref="L23:O26"/>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showGridLines="0" zoomScaleNormal="100" workbookViewId="0">
      <selection activeCell="D36" sqref="D36"/>
    </sheetView>
  </sheetViews>
  <sheetFormatPr baseColWidth="10" defaultRowHeight="15"/>
  <cols>
    <col min="1" max="1" width="3.5703125" customWidth="1"/>
    <col min="2" max="2" width="5.140625" bestFit="1" customWidth="1"/>
    <col min="3" max="3" width="11.42578125" customWidth="1"/>
    <col min="4" max="4" width="12.42578125" bestFit="1" customWidth="1"/>
    <col min="5" max="5" width="12" bestFit="1" customWidth="1"/>
    <col min="6" max="6" width="4.42578125" customWidth="1"/>
  </cols>
  <sheetData>
    <row r="2" spans="2:16">
      <c r="B2" s="4" t="s">
        <v>9</v>
      </c>
      <c r="C2" s="4" t="s">
        <v>10</v>
      </c>
      <c r="D2" s="4" t="s">
        <v>11</v>
      </c>
      <c r="E2" s="4" t="s">
        <v>12</v>
      </c>
      <c r="G2" s="5" t="s">
        <v>86</v>
      </c>
      <c r="H2" s="1"/>
      <c r="I2" s="1"/>
      <c r="J2" s="1"/>
      <c r="K2" s="1"/>
      <c r="L2" s="128"/>
      <c r="M2" s="128"/>
    </row>
    <row r="3" spans="2:16">
      <c r="B3" s="6">
        <v>13</v>
      </c>
      <c r="C3" s="7">
        <v>3.7709331435166504</v>
      </c>
      <c r="D3" s="7"/>
      <c r="E3" s="7"/>
      <c r="G3" s="8" t="s">
        <v>14</v>
      </c>
      <c r="H3" s="1"/>
      <c r="I3" s="1"/>
      <c r="J3" s="1"/>
      <c r="K3" s="1"/>
      <c r="L3" s="128"/>
      <c r="M3" s="128"/>
    </row>
    <row r="4" spans="2:16">
      <c r="B4" s="6">
        <v>14</v>
      </c>
      <c r="C4" s="7">
        <v>3.5646766533608809</v>
      </c>
      <c r="D4" s="7"/>
      <c r="E4" s="7"/>
      <c r="F4" s="1"/>
      <c r="G4" s="8" t="s">
        <v>15</v>
      </c>
      <c r="H4" s="1"/>
      <c r="I4" s="1"/>
      <c r="J4" s="1"/>
      <c r="K4" s="1"/>
      <c r="L4" s="128"/>
      <c r="M4" s="128"/>
    </row>
    <row r="5" spans="2:16">
      <c r="B5" s="6">
        <v>15</v>
      </c>
      <c r="C5" s="7">
        <v>3.3</v>
      </c>
      <c r="D5" s="7"/>
      <c r="E5" s="7"/>
      <c r="F5" s="1"/>
      <c r="G5" s="1"/>
      <c r="H5" s="1"/>
      <c r="I5" s="1"/>
      <c r="J5" s="1"/>
      <c r="K5" s="1"/>
      <c r="L5" s="128"/>
      <c r="M5" s="128"/>
    </row>
    <row r="6" spans="2:16">
      <c r="B6" s="6">
        <v>16</v>
      </c>
      <c r="C6" s="7">
        <v>3.2</v>
      </c>
      <c r="D6" s="7"/>
      <c r="E6" s="7"/>
      <c r="F6" s="1"/>
      <c r="G6" s="1"/>
      <c r="H6" s="1"/>
      <c r="I6" s="1"/>
      <c r="J6" s="1"/>
      <c r="K6" s="1"/>
      <c r="L6" s="128"/>
      <c r="M6" s="128"/>
    </row>
    <row r="7" spans="2:16">
      <c r="B7" s="6">
        <v>17</v>
      </c>
      <c r="C7" s="7">
        <v>3.8</v>
      </c>
      <c r="D7" s="7"/>
      <c r="E7" s="7"/>
      <c r="F7" s="1"/>
      <c r="G7" s="1"/>
      <c r="H7" s="1"/>
      <c r="I7" s="1"/>
      <c r="J7" s="1"/>
      <c r="K7" s="1"/>
      <c r="L7" s="128"/>
      <c r="M7" s="128"/>
    </row>
    <row r="8" spans="2:16">
      <c r="B8" s="6" t="s">
        <v>16</v>
      </c>
      <c r="C8" s="7">
        <v>3.7</v>
      </c>
      <c r="D8" s="7">
        <v>3.561262719853838</v>
      </c>
      <c r="E8" s="7">
        <v>3.5582267092447157</v>
      </c>
      <c r="F8" s="1"/>
      <c r="G8" s="1"/>
      <c r="H8" s="1"/>
      <c r="I8" s="1"/>
      <c r="J8" s="1"/>
      <c r="K8" s="1"/>
      <c r="L8" s="128"/>
      <c r="M8" s="128"/>
      <c r="P8" s="130"/>
    </row>
    <row r="9" spans="2:16">
      <c r="B9" s="6" t="s">
        <v>17</v>
      </c>
      <c r="C9" s="7">
        <v>3.0580380669022822</v>
      </c>
      <c r="D9" s="7">
        <v>3.1405582159079279</v>
      </c>
      <c r="E9" s="7">
        <v>3.2399182097873052</v>
      </c>
      <c r="F9" s="1"/>
      <c r="G9" s="1"/>
      <c r="H9" s="1"/>
      <c r="I9" s="1"/>
      <c r="J9" s="1"/>
      <c r="K9" s="1"/>
      <c r="L9" s="128"/>
      <c r="M9" s="128"/>
      <c r="O9" s="130"/>
      <c r="P9" s="130"/>
    </row>
    <row r="10" spans="2:16">
      <c r="B10" s="6" t="s">
        <v>18</v>
      </c>
      <c r="C10" s="7">
        <v>2.7737022548927119</v>
      </c>
      <c r="D10" s="7">
        <v>2.8738724841789467</v>
      </c>
      <c r="E10" s="7">
        <v>3.1963470714689679</v>
      </c>
      <c r="F10" s="1"/>
      <c r="G10" s="1"/>
      <c r="H10" s="1"/>
      <c r="I10" s="1"/>
      <c r="J10" s="1"/>
      <c r="K10" s="1"/>
      <c r="L10" s="128"/>
      <c r="M10" s="128"/>
      <c r="N10" s="129"/>
      <c r="O10" s="130"/>
      <c r="P10" s="130"/>
    </row>
    <row r="11" spans="2:16">
      <c r="B11" s="6" t="s">
        <v>19</v>
      </c>
      <c r="C11" s="7">
        <v>3.0045356435212698</v>
      </c>
      <c r="D11" s="7">
        <v>3.0687129958458055</v>
      </c>
      <c r="E11" s="7">
        <v>3.3390524495106924</v>
      </c>
      <c r="F11" s="1"/>
      <c r="G11" s="1"/>
      <c r="H11" s="1"/>
      <c r="I11" s="1"/>
      <c r="J11" s="1"/>
      <c r="K11" s="1"/>
      <c r="L11" s="128"/>
      <c r="M11" s="128"/>
      <c r="N11" s="129"/>
      <c r="O11" s="130"/>
      <c r="P11" s="130"/>
    </row>
    <row r="12" spans="2:16">
      <c r="F12" s="1"/>
      <c r="G12" s="1"/>
      <c r="H12" s="1"/>
      <c r="I12" s="1"/>
      <c r="J12" s="1"/>
      <c r="K12" s="1"/>
      <c r="L12" s="128"/>
      <c r="M12" s="128"/>
      <c r="N12" s="129"/>
    </row>
    <row r="13" spans="2:16">
      <c r="F13" s="1"/>
      <c r="G13" s="1"/>
      <c r="H13" s="1"/>
      <c r="I13" s="1"/>
      <c r="J13" s="1"/>
      <c r="K13" s="1"/>
      <c r="L13" s="128"/>
      <c r="M13" s="128"/>
      <c r="N13" s="129"/>
    </row>
    <row r="14" spans="2:16">
      <c r="F14" s="1"/>
      <c r="G14" s="1"/>
      <c r="H14" s="1"/>
      <c r="I14" s="1"/>
      <c r="J14" s="1"/>
      <c r="K14" s="1"/>
      <c r="L14" s="128"/>
    </row>
    <row r="15" spans="2:16">
      <c r="F15" s="1"/>
      <c r="G15" s="1"/>
      <c r="H15" s="1"/>
      <c r="I15" s="1"/>
      <c r="J15" s="1"/>
      <c r="K15" s="1"/>
      <c r="L15" s="1"/>
    </row>
    <row r="16" spans="2:16">
      <c r="F16" s="1"/>
      <c r="G16" s="1"/>
      <c r="H16" s="1"/>
      <c r="I16" s="1"/>
      <c r="J16" s="1"/>
      <c r="K16" s="1"/>
      <c r="L16" s="1"/>
    </row>
    <row r="17" spans="6:12">
      <c r="F17" s="1"/>
      <c r="G17" s="1"/>
      <c r="H17" s="1"/>
      <c r="I17" s="1"/>
      <c r="J17" s="1"/>
      <c r="K17" s="1"/>
      <c r="L17" s="1"/>
    </row>
    <row r="18" spans="6:12">
      <c r="F18" s="1"/>
      <c r="G18" s="1"/>
      <c r="H18" s="1"/>
      <c r="I18" s="1"/>
      <c r="J18" s="1"/>
      <c r="K18" s="1"/>
      <c r="L18" s="1"/>
    </row>
    <row r="19" spans="6:12">
      <c r="F19" s="1"/>
      <c r="G19" s="1"/>
      <c r="H19" s="1"/>
      <c r="I19" s="1"/>
      <c r="J19" s="1"/>
      <c r="K19" s="1"/>
      <c r="L19" s="1"/>
    </row>
    <row r="20" spans="6:12">
      <c r="F20" s="1"/>
      <c r="G20" s="9" t="s">
        <v>20</v>
      </c>
      <c r="H20" s="1"/>
      <c r="I20" s="1"/>
      <c r="J20" s="1"/>
      <c r="K20" s="1"/>
      <c r="L20" s="1"/>
    </row>
    <row r="21" spans="6:12">
      <c r="F21" s="1"/>
      <c r="G21" s="10" t="s">
        <v>21</v>
      </c>
      <c r="H21" s="1"/>
      <c r="I21" s="1"/>
      <c r="J21" s="1"/>
      <c r="K21" s="1"/>
      <c r="L21" s="1"/>
    </row>
    <row r="22" spans="6:12">
      <c r="F22" s="1"/>
      <c r="H22" s="1"/>
      <c r="I22" s="1"/>
      <c r="J22" s="1"/>
      <c r="K22" s="1"/>
      <c r="L22" s="1"/>
    </row>
    <row r="23" spans="6:12">
      <c r="F23" s="1"/>
      <c r="G23" s="1"/>
      <c r="H23" s="1"/>
      <c r="I23" s="1"/>
      <c r="J23" s="1"/>
      <c r="K23" s="1"/>
      <c r="L23" s="1"/>
    </row>
    <row r="24" spans="6:12">
      <c r="F24" s="1"/>
    </row>
    <row r="25" spans="6:12">
      <c r="F25" s="1"/>
    </row>
    <row r="26" spans="6:12">
      <c r="F26" s="1"/>
    </row>
    <row r="27" spans="6:12">
      <c r="F27"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4"/>
  <sheetViews>
    <sheetView showGridLines="0" workbookViewId="0">
      <selection activeCell="F3" sqref="F3"/>
    </sheetView>
  </sheetViews>
  <sheetFormatPr baseColWidth="10" defaultRowHeight="15"/>
  <cols>
    <col min="1" max="1" width="3.85546875" customWidth="1"/>
    <col min="3" max="4" width="12.140625" customWidth="1"/>
    <col min="5" max="5" width="4" customWidth="1"/>
    <col min="11" max="11" width="14.5703125" bestFit="1" customWidth="1"/>
    <col min="12" max="12" width="12.7109375" bestFit="1" customWidth="1"/>
    <col min="15" max="15" width="13.5703125" bestFit="1" customWidth="1"/>
  </cols>
  <sheetData>
    <row r="1" spans="2:16">
      <c r="C1" s="11"/>
      <c r="D1" s="11"/>
      <c r="J1" s="1"/>
    </row>
    <row r="2" spans="2:16">
      <c r="B2" s="4" t="s">
        <v>9</v>
      </c>
      <c r="C2" s="4" t="s">
        <v>11</v>
      </c>
      <c r="D2" s="12" t="s">
        <v>10</v>
      </c>
      <c r="F2" s="5" t="s">
        <v>33</v>
      </c>
      <c r="G2" s="1"/>
      <c r="H2" s="1"/>
      <c r="I2" s="1"/>
      <c r="J2" s="1"/>
      <c r="K2" s="131"/>
      <c r="L2" s="131"/>
    </row>
    <row r="3" spans="2:16">
      <c r="B3" s="6">
        <v>13</v>
      </c>
      <c r="C3" s="13">
        <v>99.999999999999787</v>
      </c>
      <c r="D3" s="13">
        <v>100</v>
      </c>
      <c r="F3" s="8" t="s">
        <v>23</v>
      </c>
      <c r="G3" s="1"/>
      <c r="H3" s="1"/>
      <c r="I3" s="1"/>
      <c r="J3" s="1"/>
      <c r="K3" s="128"/>
      <c r="L3" s="132"/>
      <c r="M3" s="16"/>
      <c r="O3" s="15"/>
      <c r="P3" s="14"/>
    </row>
    <row r="4" spans="2:16">
      <c r="B4" s="6">
        <v>14</v>
      </c>
      <c r="C4" s="13">
        <v>97.641720272311133</v>
      </c>
      <c r="D4" s="13">
        <v>97.641720272311133</v>
      </c>
      <c r="F4" s="8" t="s">
        <v>24</v>
      </c>
      <c r="G4" s="1"/>
      <c r="H4" s="1"/>
      <c r="I4" s="1"/>
      <c r="J4" s="1"/>
      <c r="K4" s="128"/>
      <c r="L4" s="132"/>
      <c r="M4" s="16"/>
      <c r="P4" s="14"/>
    </row>
    <row r="5" spans="2:16">
      <c r="B5" s="6">
        <v>15</v>
      </c>
      <c r="C5" s="13">
        <v>94.723138319669971</v>
      </c>
      <c r="D5" s="13">
        <v>94.723138319669971</v>
      </c>
      <c r="E5" s="1"/>
      <c r="F5" s="1"/>
      <c r="G5" s="1"/>
      <c r="H5" s="1"/>
      <c r="I5" s="1"/>
      <c r="J5" s="1"/>
      <c r="K5" s="128"/>
      <c r="L5" s="132"/>
      <c r="M5" s="16"/>
      <c r="P5" s="14"/>
    </row>
    <row r="6" spans="2:16">
      <c r="B6" s="6">
        <v>16</v>
      </c>
      <c r="C6" s="13">
        <v>97.899532528044475</v>
      </c>
      <c r="D6" s="13">
        <v>97.899532528044475</v>
      </c>
      <c r="E6" s="1"/>
      <c r="F6" s="1"/>
      <c r="G6" s="1"/>
      <c r="H6" s="1"/>
      <c r="I6" s="1"/>
      <c r="J6" s="1"/>
      <c r="K6" s="128"/>
      <c r="L6" s="132"/>
      <c r="M6" s="16"/>
      <c r="P6" s="14"/>
    </row>
    <row r="7" spans="2:16">
      <c r="B7" s="6">
        <v>17</v>
      </c>
      <c r="C7" s="13">
        <v>106.62071660164068</v>
      </c>
      <c r="D7" s="13">
        <v>106.62071660164068</v>
      </c>
      <c r="E7" s="1"/>
      <c r="F7" s="1"/>
      <c r="G7" s="1"/>
      <c r="H7" s="1"/>
      <c r="I7" s="1"/>
      <c r="J7" s="1"/>
      <c r="K7" s="128"/>
      <c r="L7" s="132"/>
      <c r="M7" s="16"/>
      <c r="P7" s="14"/>
    </row>
    <row r="8" spans="2:16">
      <c r="B8" s="17" t="s">
        <v>25</v>
      </c>
      <c r="C8" s="13">
        <v>104.35273105280754</v>
      </c>
      <c r="D8" s="13">
        <v>104.35273105280754</v>
      </c>
      <c r="E8" s="1"/>
      <c r="F8" s="1"/>
      <c r="G8" s="1"/>
      <c r="H8" s="1"/>
      <c r="I8" s="1"/>
      <c r="J8" s="1"/>
      <c r="K8" s="128"/>
      <c r="L8" s="132"/>
      <c r="M8" s="16"/>
      <c r="P8" s="14"/>
    </row>
    <row r="9" spans="2:16">
      <c r="B9" s="6" t="s">
        <v>26</v>
      </c>
      <c r="C9" s="13">
        <v>103.46410585609105</v>
      </c>
      <c r="D9" s="13">
        <v>102.3204895150303</v>
      </c>
      <c r="E9" s="1"/>
      <c r="F9" s="1"/>
      <c r="G9" s="1"/>
      <c r="H9" s="1"/>
      <c r="I9" s="1"/>
      <c r="J9" s="1"/>
      <c r="K9" s="128"/>
      <c r="L9" s="132"/>
      <c r="M9" s="16"/>
      <c r="P9" s="14"/>
    </row>
    <row r="10" spans="2:16">
      <c r="B10" s="6" t="s">
        <v>27</v>
      </c>
      <c r="C10" s="13">
        <v>103.14499846276803</v>
      </c>
      <c r="D10" s="13">
        <v>102.07438446031394</v>
      </c>
      <c r="E10" s="1"/>
      <c r="F10" s="1"/>
      <c r="G10" s="1"/>
      <c r="H10" s="1"/>
      <c r="I10" s="1"/>
      <c r="J10" s="1"/>
      <c r="K10" s="128"/>
      <c r="L10" s="132"/>
      <c r="M10" s="16"/>
      <c r="P10" s="14"/>
    </row>
    <row r="11" spans="2:16">
      <c r="B11" s="6" t="s">
        <v>28</v>
      </c>
      <c r="C11" s="13">
        <v>105.18097450554788</v>
      </c>
      <c r="D11" s="13">
        <v>103.54940891045172</v>
      </c>
      <c r="E11" s="1"/>
      <c r="F11" s="1"/>
      <c r="G11" s="1"/>
      <c r="H11" s="1"/>
      <c r="I11" s="1"/>
      <c r="J11" s="1"/>
      <c r="K11" s="128"/>
      <c r="L11" s="132"/>
      <c r="M11" s="16"/>
      <c r="P11" s="14"/>
    </row>
    <row r="12" spans="2:16">
      <c r="E12" s="1"/>
      <c r="F12" s="1"/>
      <c r="G12" s="1"/>
      <c r="H12" s="1"/>
      <c r="I12" s="1"/>
      <c r="J12" s="1"/>
      <c r="K12" s="128"/>
      <c r="L12" s="131"/>
    </row>
    <row r="13" spans="2:16">
      <c r="B13" s="18"/>
      <c r="C13" s="18"/>
      <c r="D13" s="18"/>
      <c r="E13" s="1"/>
      <c r="F13" s="1"/>
      <c r="G13" s="1"/>
      <c r="H13" s="1"/>
      <c r="I13" s="1"/>
      <c r="J13" s="1"/>
      <c r="K13" s="128"/>
    </row>
    <row r="14" spans="2:16">
      <c r="B14" s="18"/>
      <c r="C14" s="19"/>
      <c r="D14" s="19"/>
      <c r="E14" s="1"/>
      <c r="F14" s="1"/>
      <c r="G14" s="1"/>
      <c r="H14" s="1"/>
      <c r="I14" s="1"/>
      <c r="J14" s="1"/>
      <c r="K14" s="1"/>
    </row>
    <row r="15" spans="2:16">
      <c r="B15" s="18"/>
      <c r="C15" s="19"/>
      <c r="D15" s="19"/>
      <c r="E15" s="1"/>
      <c r="F15" s="1"/>
      <c r="G15" s="1"/>
      <c r="H15" s="1"/>
      <c r="I15" s="1"/>
      <c r="J15" s="1"/>
      <c r="K15" s="1"/>
    </row>
    <row r="16" spans="2:16">
      <c r="B16" s="18"/>
      <c r="C16" s="19"/>
      <c r="D16" s="19"/>
      <c r="E16" s="1"/>
      <c r="F16" s="1"/>
      <c r="G16" s="1"/>
      <c r="H16" s="1"/>
      <c r="I16" s="1"/>
      <c r="J16" s="1"/>
      <c r="K16" s="1"/>
    </row>
    <row r="17" spans="2:11">
      <c r="B17" s="18"/>
      <c r="C17" s="19"/>
      <c r="D17" s="19"/>
      <c r="E17" s="1"/>
      <c r="F17" s="1"/>
      <c r="G17" s="1"/>
      <c r="H17" s="1"/>
      <c r="I17" s="1"/>
      <c r="J17" s="1"/>
      <c r="K17" s="1"/>
    </row>
    <row r="18" spans="2:11">
      <c r="B18" s="18"/>
      <c r="C18" s="19"/>
      <c r="D18" s="19"/>
      <c r="E18" s="1"/>
      <c r="F18" s="1"/>
      <c r="G18" s="1"/>
      <c r="H18" s="1"/>
      <c r="I18" s="1"/>
      <c r="J18" s="1"/>
      <c r="K18" s="1"/>
    </row>
    <row r="19" spans="2:11">
      <c r="B19" s="18"/>
      <c r="C19" s="19"/>
      <c r="D19" s="19"/>
      <c r="E19" s="1"/>
      <c r="F19" s="1"/>
      <c r="G19" s="1"/>
      <c r="H19" s="1"/>
      <c r="I19" s="1"/>
      <c r="J19" s="1"/>
      <c r="K19" s="1"/>
    </row>
    <row r="20" spans="2:11">
      <c r="B20" s="18"/>
      <c r="C20" s="19"/>
      <c r="D20" s="19"/>
      <c r="E20" s="1"/>
      <c r="F20" s="9" t="s">
        <v>20</v>
      </c>
      <c r="G20" s="1"/>
      <c r="H20" s="1"/>
      <c r="I20" s="1"/>
      <c r="J20" s="1"/>
      <c r="K20" s="1"/>
    </row>
    <row r="21" spans="2:11">
      <c r="B21" s="18"/>
      <c r="C21" s="19"/>
      <c r="D21" s="19"/>
      <c r="E21" s="1"/>
      <c r="F21" s="10" t="s">
        <v>21</v>
      </c>
      <c r="G21" s="1"/>
      <c r="H21" s="1"/>
      <c r="I21" s="1"/>
      <c r="J21" s="1"/>
      <c r="K21" s="1"/>
    </row>
    <row r="22" spans="2:11">
      <c r="B22" s="18"/>
      <c r="C22" s="19"/>
      <c r="D22" s="19"/>
      <c r="E22" s="1"/>
      <c r="G22" s="1"/>
      <c r="H22" s="1"/>
      <c r="I22" s="1"/>
      <c r="J22" s="1"/>
      <c r="K22" s="1"/>
    </row>
    <row r="23" spans="2:11">
      <c r="B23" s="18"/>
      <c r="C23" s="19"/>
      <c r="D23" s="19"/>
      <c r="E23" s="1"/>
      <c r="F23" s="1"/>
      <c r="G23" s="1"/>
      <c r="H23" s="1"/>
      <c r="I23" s="1"/>
      <c r="J23" s="1"/>
      <c r="K23" s="1"/>
    </row>
    <row r="24" spans="2:11">
      <c r="B24" s="18"/>
      <c r="C24" s="20"/>
      <c r="D24" s="20"/>
      <c r="E24" s="1"/>
      <c r="F24" s="1"/>
      <c r="G24" s="1"/>
      <c r="H24" s="1"/>
      <c r="I24" s="1"/>
      <c r="J24" s="1"/>
      <c r="K24" s="1"/>
    </row>
    <row r="25" spans="2:11">
      <c r="B25" s="18"/>
      <c r="C25" s="20"/>
      <c r="D25" s="20"/>
      <c r="E25" s="1"/>
      <c r="F25" s="1"/>
      <c r="G25" s="1"/>
      <c r="H25" s="1"/>
      <c r="I25" s="1"/>
      <c r="J25" s="1"/>
      <c r="K25" s="1"/>
    </row>
    <row r="26" spans="2:11">
      <c r="B26" s="18"/>
      <c r="C26" s="20"/>
      <c r="D26" s="20"/>
      <c r="E26" s="1"/>
    </row>
    <row r="27" spans="2:11">
      <c r="B27" s="18"/>
      <c r="C27" s="20"/>
      <c r="D27" s="20"/>
      <c r="E27" s="1"/>
    </row>
    <row r="28" spans="2:11">
      <c r="B28" s="18"/>
      <c r="C28" s="20"/>
      <c r="D28" s="20"/>
      <c r="E28" s="1"/>
    </row>
    <row r="29" spans="2:11">
      <c r="B29" s="18"/>
      <c r="C29" s="20"/>
      <c r="D29" s="20"/>
      <c r="E29" s="1"/>
    </row>
    <row r="30" spans="2:11">
      <c r="B30" s="18"/>
      <c r="C30" s="20"/>
      <c r="D30" s="20"/>
    </row>
    <row r="31" spans="2:11">
      <c r="B31" s="18"/>
      <c r="C31" s="20"/>
      <c r="D31" s="20"/>
    </row>
    <row r="32" spans="2:11">
      <c r="B32" s="18"/>
      <c r="C32" s="20"/>
      <c r="D32" s="20"/>
    </row>
    <row r="33" spans="2:4">
      <c r="B33" s="18"/>
      <c r="C33" s="18"/>
      <c r="D33" s="18"/>
    </row>
    <row r="34" spans="2:4">
      <c r="B34" s="18"/>
      <c r="C34" s="18"/>
      <c r="D34" s="1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7"/>
  <sheetViews>
    <sheetView zoomScale="85" zoomScaleNormal="85" workbookViewId="0">
      <pane xSplit="3" ySplit="2" topLeftCell="D3" activePane="bottomRight" state="frozen"/>
      <selection activeCell="G90" sqref="G90"/>
      <selection pane="topRight" activeCell="G90" sqref="G90"/>
      <selection pane="bottomLeft" activeCell="G90" sqref="G90"/>
      <selection pane="bottomRight" activeCell="H38" sqref="H38"/>
    </sheetView>
  </sheetViews>
  <sheetFormatPr baseColWidth="10" defaultColWidth="9.140625" defaultRowHeight="15"/>
  <cols>
    <col min="4" max="4" width="18.28515625" customWidth="1"/>
    <col min="5" max="5" width="21.140625" customWidth="1"/>
  </cols>
  <sheetData>
    <row r="1" spans="2:11">
      <c r="D1" s="44"/>
      <c r="E1" s="44"/>
    </row>
    <row r="2" spans="2:11">
      <c r="B2" s="78"/>
      <c r="C2" s="78"/>
      <c r="D2" s="78" t="s">
        <v>44</v>
      </c>
      <c r="E2" s="78" t="s">
        <v>45</v>
      </c>
      <c r="F2" s="78" t="s">
        <v>46</v>
      </c>
      <c r="G2" s="78" t="s">
        <v>47</v>
      </c>
      <c r="H2" s="78" t="s">
        <v>48</v>
      </c>
      <c r="K2" s="5" t="s">
        <v>89</v>
      </c>
    </row>
    <row r="3" spans="2:11">
      <c r="B3" s="79">
        <v>2013</v>
      </c>
      <c r="C3" s="79" t="s">
        <v>49</v>
      </c>
      <c r="D3" s="80">
        <v>1.0512139249765395</v>
      </c>
      <c r="E3" s="80">
        <v>1.0446506153184054</v>
      </c>
      <c r="F3" s="80">
        <v>0.24483006391568876</v>
      </c>
      <c r="G3" s="80">
        <v>2.9987568006544372</v>
      </c>
      <c r="H3" s="80">
        <v>2.7539267367387485</v>
      </c>
      <c r="I3" s="124"/>
      <c r="J3" s="124"/>
      <c r="K3" s="8" t="s">
        <v>88</v>
      </c>
    </row>
    <row r="4" spans="2:11">
      <c r="B4" s="79"/>
      <c r="C4" s="79" t="s">
        <v>34</v>
      </c>
      <c r="D4" s="80">
        <v>1.8525129951413679</v>
      </c>
      <c r="E4" s="80">
        <v>1.8801103353818689</v>
      </c>
      <c r="F4" s="80">
        <v>1.042258758372173</v>
      </c>
      <c r="G4" s="80">
        <v>4.0954392410693732</v>
      </c>
      <c r="H4" s="80">
        <v>3.0531804826972002</v>
      </c>
      <c r="I4" s="124"/>
      <c r="J4" s="124"/>
      <c r="K4" s="8" t="s">
        <v>63</v>
      </c>
    </row>
    <row r="5" spans="2:11">
      <c r="B5" s="79"/>
      <c r="C5" s="79" t="s">
        <v>36</v>
      </c>
      <c r="D5" s="80">
        <v>1.1973886720341012</v>
      </c>
      <c r="E5" s="80">
        <v>1.1908229099439052</v>
      </c>
      <c r="F5" s="80">
        <v>0.38885186459182047</v>
      </c>
      <c r="G5" s="80">
        <v>3.6585422223516169</v>
      </c>
      <c r="H5" s="80">
        <v>3.2696903577597962</v>
      </c>
      <c r="I5" s="124"/>
      <c r="J5" s="124"/>
    </row>
    <row r="6" spans="2:11">
      <c r="B6" s="79"/>
      <c r="C6" s="79" t="s">
        <v>37</v>
      </c>
      <c r="D6" s="80">
        <v>1.039243183813999</v>
      </c>
      <c r="E6" s="80">
        <v>1.0245229971885139</v>
      </c>
      <c r="F6" s="80">
        <v>-0.22552685300188477</v>
      </c>
      <c r="G6" s="80">
        <v>3.1161496047213544</v>
      </c>
      <c r="H6" s="80">
        <v>3.341676457723239</v>
      </c>
      <c r="I6" s="124"/>
      <c r="J6" s="124"/>
    </row>
    <row r="7" spans="2:11">
      <c r="B7" s="79">
        <v>2014</v>
      </c>
      <c r="C7" s="79" t="s">
        <v>49</v>
      </c>
      <c r="D7" s="80">
        <v>0.1896234225096988</v>
      </c>
      <c r="E7" s="80">
        <v>0.18273509864503426</v>
      </c>
      <c r="F7" s="80">
        <v>-0.64339758171323913</v>
      </c>
      <c r="G7" s="80">
        <v>1.8239873113313865</v>
      </c>
      <c r="H7" s="80">
        <v>2.4673848930446258</v>
      </c>
      <c r="I7" s="124"/>
      <c r="J7" s="124"/>
    </row>
    <row r="8" spans="2:11">
      <c r="B8" s="79"/>
      <c r="C8" s="79" t="s">
        <v>34</v>
      </c>
      <c r="D8" s="80">
        <v>7.937032439495539E-3</v>
      </c>
      <c r="E8" s="80">
        <v>4.9174222953261286E-2</v>
      </c>
      <c r="F8" s="80">
        <v>-0.88277508611493949</v>
      </c>
      <c r="G8" s="80">
        <v>1.5003305688653055</v>
      </c>
      <c r="H8" s="80">
        <v>2.3831056549802447</v>
      </c>
      <c r="I8" s="124"/>
      <c r="J8" s="124"/>
    </row>
    <row r="9" spans="2:11">
      <c r="B9" s="79"/>
      <c r="C9" s="79" t="s">
        <v>36</v>
      </c>
      <c r="D9" s="80">
        <v>-0.40777651432925138</v>
      </c>
      <c r="E9" s="80">
        <v>-0.42069382319219889</v>
      </c>
      <c r="F9" s="80">
        <v>-1.2818941209246344</v>
      </c>
      <c r="G9" s="80">
        <v>1.2372394526123156</v>
      </c>
      <c r="H9" s="80">
        <v>2.51913357353695</v>
      </c>
      <c r="I9" s="124"/>
      <c r="J9" s="124"/>
    </row>
    <row r="10" spans="2:11">
      <c r="B10" s="79"/>
      <c r="C10" s="79" t="s">
        <v>37</v>
      </c>
      <c r="D10" s="80">
        <v>0.26860802764418196</v>
      </c>
      <c r="E10" s="80">
        <v>0.24911796751112564</v>
      </c>
      <c r="F10" s="80">
        <v>-0.61606267932872993</v>
      </c>
      <c r="G10" s="80">
        <v>1.6703329576625485</v>
      </c>
      <c r="H10" s="80">
        <v>2.2863956369912786</v>
      </c>
      <c r="I10" s="124"/>
      <c r="J10" s="124"/>
    </row>
    <row r="11" spans="2:11">
      <c r="B11" s="79">
        <v>2015</v>
      </c>
      <c r="C11" s="79" t="s">
        <v>49</v>
      </c>
      <c r="D11" s="80">
        <v>-0.43115194229851128</v>
      </c>
      <c r="E11" s="80">
        <v>-0.44623866750570296</v>
      </c>
      <c r="F11" s="80">
        <v>-0.91723040774500453</v>
      </c>
      <c r="G11" s="80">
        <v>1.1255927676530046</v>
      </c>
      <c r="H11" s="80">
        <v>2.0428231753980093</v>
      </c>
      <c r="I11" s="124"/>
      <c r="J11" s="124"/>
    </row>
    <row r="12" spans="2:11">
      <c r="B12" s="79"/>
      <c r="C12" s="79" t="s">
        <v>34</v>
      </c>
      <c r="D12" s="80">
        <v>0.16537360756886735</v>
      </c>
      <c r="E12" s="80">
        <v>0.22091296238575045</v>
      </c>
      <c r="F12" s="80">
        <v>-0.2019534610141111</v>
      </c>
      <c r="G12" s="80">
        <v>1.1815168051847493</v>
      </c>
      <c r="H12" s="80">
        <v>1.3834702661988605</v>
      </c>
      <c r="I12" s="124"/>
      <c r="J12" s="124"/>
    </row>
    <row r="13" spans="2:11">
      <c r="B13" s="79"/>
      <c r="C13" s="79" t="s">
        <v>36</v>
      </c>
      <c r="D13" s="80">
        <v>0.24095572004138205</v>
      </c>
      <c r="E13" s="80">
        <v>0.22857255778139471</v>
      </c>
      <c r="F13" s="80">
        <v>8.1459546891912704E-2</v>
      </c>
      <c r="G13" s="80">
        <v>1.0609653964539474</v>
      </c>
      <c r="H13" s="80">
        <v>0.97950584956203468</v>
      </c>
      <c r="I13" s="124"/>
      <c r="J13" s="124"/>
    </row>
    <row r="14" spans="2:11">
      <c r="B14" s="79"/>
      <c r="C14" s="79" t="s">
        <v>37</v>
      </c>
      <c r="D14" s="80">
        <v>0.32421019204381646</v>
      </c>
      <c r="E14" s="80">
        <v>0.29782022848949669</v>
      </c>
      <c r="F14" s="80">
        <v>0.28622105251461433</v>
      </c>
      <c r="G14" s="80">
        <v>0.92936720242276105</v>
      </c>
      <c r="H14" s="80">
        <v>0.64314614990814678</v>
      </c>
      <c r="I14" s="124"/>
      <c r="J14" s="124"/>
    </row>
    <row r="15" spans="2:11">
      <c r="B15" s="79">
        <v>2016</v>
      </c>
      <c r="C15" s="79" t="s">
        <v>49</v>
      </c>
      <c r="D15" s="80">
        <v>0.22384324638126696</v>
      </c>
      <c r="E15" s="80">
        <v>0.19417000277274371</v>
      </c>
      <c r="F15" s="80">
        <v>0.24042302919714759</v>
      </c>
      <c r="G15" s="80">
        <v>1.0678891994969082</v>
      </c>
      <c r="H15" s="80">
        <v>0.82746617029976055</v>
      </c>
      <c r="I15" s="124"/>
      <c r="J15" s="124"/>
    </row>
    <row r="16" spans="2:11">
      <c r="B16" s="79"/>
      <c r="C16" s="79" t="s">
        <v>34</v>
      </c>
      <c r="D16" s="80">
        <v>-0.48119338192693423</v>
      </c>
      <c r="E16" s="80">
        <v>-0.40573777575547648</v>
      </c>
      <c r="F16" s="80">
        <v>-0.56170847232062449</v>
      </c>
      <c r="G16" s="80">
        <v>0.71481603418622142</v>
      </c>
      <c r="H16" s="80">
        <v>1.276524506506846</v>
      </c>
      <c r="I16" s="124"/>
      <c r="J16" s="124"/>
    </row>
    <row r="17" spans="2:17">
      <c r="B17" s="79"/>
      <c r="C17" s="79" t="s">
        <v>36</v>
      </c>
      <c r="D17" s="80">
        <v>-0.36041681272765819</v>
      </c>
      <c r="E17" s="80">
        <v>-0.36755933810706881</v>
      </c>
      <c r="F17" s="80">
        <v>-0.4925689173243748</v>
      </c>
      <c r="G17" s="80">
        <v>0.66327399865874714</v>
      </c>
      <c r="H17" s="80">
        <v>1.1558429159831221</v>
      </c>
      <c r="I17" s="124"/>
      <c r="J17" s="124"/>
    </row>
    <row r="18" spans="2:17">
      <c r="B18" s="79"/>
      <c r="C18" s="79" t="s">
        <v>37</v>
      </c>
      <c r="D18" s="80">
        <v>-0.63994687865659361</v>
      </c>
      <c r="E18" s="80">
        <v>-0.67481213906567972</v>
      </c>
      <c r="F18" s="80">
        <v>-0.83675390486325862</v>
      </c>
      <c r="G18" s="80">
        <v>9.7762038914049484E-2</v>
      </c>
      <c r="H18" s="80">
        <v>0.93451594377730807</v>
      </c>
      <c r="I18" s="124"/>
      <c r="J18" s="124"/>
    </row>
    <row r="19" spans="2:17">
      <c r="B19" s="79">
        <v>2017</v>
      </c>
      <c r="C19" s="79" t="str">
        <f t="shared" ref="C19:C29" si="0">C15</f>
        <v>I</v>
      </c>
      <c r="D19" s="80">
        <v>-1.4102167267837586</v>
      </c>
      <c r="E19" s="80">
        <v>-1.4510408019404135</v>
      </c>
      <c r="F19" s="80">
        <v>-1.6175322706622326</v>
      </c>
      <c r="G19" s="80">
        <v>0.10667478851888801</v>
      </c>
      <c r="H19" s="80">
        <v>1.7242070591811207</v>
      </c>
      <c r="I19" s="124"/>
      <c r="J19" s="124"/>
    </row>
    <row r="20" spans="2:17">
      <c r="B20" s="79"/>
      <c r="C20" s="79" t="str">
        <f t="shared" si="0"/>
        <v>II</v>
      </c>
      <c r="D20" s="80">
        <v>-1.7856356780640084</v>
      </c>
      <c r="E20" s="80">
        <v>-1.6890157630011555</v>
      </c>
      <c r="F20" s="80">
        <v>-2.0735101101198787</v>
      </c>
      <c r="G20" s="80">
        <v>-0.80323760971514768</v>
      </c>
      <c r="H20" s="80">
        <v>1.2702725004047311</v>
      </c>
      <c r="I20" s="124"/>
      <c r="J20" s="124"/>
    </row>
    <row r="21" spans="2:17">
      <c r="B21" s="79"/>
      <c r="C21" s="79" t="str">
        <f t="shared" si="0"/>
        <v>III</v>
      </c>
      <c r="D21" s="80">
        <v>-0.76568167948035326</v>
      </c>
      <c r="E21" s="80">
        <v>-0.7646779751607814</v>
      </c>
      <c r="F21" s="80">
        <v>-1.1375508210498806</v>
      </c>
      <c r="G21" s="80">
        <v>-0.25204728225974798</v>
      </c>
      <c r="H21" s="80">
        <v>0.88550353879013266</v>
      </c>
      <c r="I21" s="124"/>
      <c r="J21" s="124"/>
    </row>
    <row r="22" spans="2:17">
      <c r="B22" s="79"/>
      <c r="C22" s="79" t="str">
        <f t="shared" si="0"/>
        <v>IV</v>
      </c>
      <c r="D22" s="80">
        <v>-0.72740314301722908</v>
      </c>
      <c r="E22" s="80">
        <v>-0.77483162696737973</v>
      </c>
      <c r="F22" s="80">
        <v>-1.1265138259114724</v>
      </c>
      <c r="G22" s="80">
        <v>-0.21499294177144096</v>
      </c>
      <c r="H22" s="80">
        <v>0.91152088414003152</v>
      </c>
      <c r="I22" s="124"/>
      <c r="J22" s="124"/>
    </row>
    <row r="23" spans="2:17">
      <c r="B23" s="79">
        <v>2018</v>
      </c>
      <c r="C23" s="79" t="str">
        <f t="shared" si="0"/>
        <v>I</v>
      </c>
      <c r="D23" s="80">
        <v>-0.1543824922925579</v>
      </c>
      <c r="E23" s="80">
        <v>-0.21913439825675288</v>
      </c>
      <c r="F23" s="80">
        <v>-0.75125254285007215</v>
      </c>
      <c r="G23" s="80">
        <v>0.40617177831078133</v>
      </c>
      <c r="H23" s="80">
        <v>1.1574243211608535</v>
      </c>
      <c r="I23" s="124"/>
      <c r="J23" s="124"/>
    </row>
    <row r="24" spans="2:17">
      <c r="B24" s="79"/>
      <c r="C24" s="79" t="str">
        <f t="shared" si="0"/>
        <v>II</v>
      </c>
      <c r="D24" s="80">
        <v>-8.8123645481127163E-3</v>
      </c>
      <c r="E24" s="80">
        <v>9.1434938835023502E-2</v>
      </c>
      <c r="F24" s="80">
        <v>-0.82628666020001207</v>
      </c>
      <c r="G24" s="80">
        <v>0.40458965515788858</v>
      </c>
      <c r="H24" s="80">
        <v>1.2308763153579005</v>
      </c>
      <c r="I24" s="124"/>
      <c r="J24" s="124"/>
    </row>
    <row r="25" spans="2:17">
      <c r="B25" s="79"/>
      <c r="C25" s="79" t="str">
        <f t="shared" si="0"/>
        <v>III</v>
      </c>
      <c r="D25" s="81">
        <v>-0.8913805268702194</v>
      </c>
      <c r="E25" s="80">
        <v>-0.86341874888342285</v>
      </c>
      <c r="F25" s="80">
        <v>-1.58281143946494</v>
      </c>
      <c r="G25" s="80">
        <v>-0.3439732511759433</v>
      </c>
      <c r="H25" s="80">
        <v>1.2388381882889967</v>
      </c>
      <c r="I25" s="124"/>
      <c r="J25" s="124"/>
    </row>
    <row r="26" spans="2:17" ht="14.45" customHeight="1">
      <c r="B26" s="79"/>
      <c r="C26" s="79" t="str">
        <f t="shared" si="0"/>
        <v>IV</v>
      </c>
      <c r="D26" s="80">
        <v>-0.44655000429863845</v>
      </c>
      <c r="E26" s="80">
        <v>-0.50083838187858676</v>
      </c>
      <c r="F26" s="80">
        <v>-0.96063026855639966</v>
      </c>
      <c r="G26" s="80">
        <v>1.5767419693385822E-2</v>
      </c>
      <c r="H26" s="80">
        <v>0.97639768824978546</v>
      </c>
      <c r="I26" s="124"/>
      <c r="J26" s="124"/>
      <c r="K26" s="138" t="s">
        <v>50</v>
      </c>
      <c r="L26" s="138"/>
      <c r="M26" s="138"/>
      <c r="N26" s="138"/>
      <c r="O26" s="138"/>
      <c r="P26" s="138"/>
      <c r="Q26" s="138"/>
    </row>
    <row r="27" spans="2:17">
      <c r="B27" s="79">
        <v>2019</v>
      </c>
      <c r="C27" s="79" t="str">
        <f t="shared" si="0"/>
        <v>I</v>
      </c>
      <c r="D27" s="80">
        <v>-0.71426535888506282</v>
      </c>
      <c r="E27" s="80">
        <v>-0.74016164320013544</v>
      </c>
      <c r="F27" s="80">
        <v>-0.87280347039707507</v>
      </c>
      <c r="G27" s="80">
        <v>-0.29102963493530937</v>
      </c>
      <c r="H27" s="80">
        <v>0.58177383546176564</v>
      </c>
      <c r="I27" s="124"/>
      <c r="J27" s="124"/>
      <c r="K27" s="138"/>
      <c r="L27" s="138"/>
      <c r="M27" s="138"/>
      <c r="N27" s="138"/>
      <c r="O27" s="138"/>
      <c r="P27" s="138"/>
      <c r="Q27" s="138"/>
    </row>
    <row r="28" spans="2:17">
      <c r="B28" s="79"/>
      <c r="C28" s="79" t="str">
        <f t="shared" si="0"/>
        <v>II</v>
      </c>
      <c r="D28" s="80">
        <v>-0.9601902809789965</v>
      </c>
      <c r="E28" s="80">
        <v>-0.82658719763642141</v>
      </c>
      <c r="F28" s="79"/>
      <c r="G28" s="79"/>
      <c r="H28" s="79"/>
      <c r="I28" s="124"/>
      <c r="J28" s="124"/>
      <c r="K28" s="138"/>
      <c r="L28" s="138"/>
      <c r="M28" s="138"/>
      <c r="N28" s="138"/>
      <c r="O28" s="138"/>
      <c r="P28" s="138"/>
      <c r="Q28" s="138"/>
    </row>
    <row r="29" spans="2:17">
      <c r="B29" s="79"/>
      <c r="C29" s="79" t="str">
        <f t="shared" si="0"/>
        <v>III</v>
      </c>
      <c r="D29" s="80">
        <v>-1.097023383894383</v>
      </c>
      <c r="E29" s="80">
        <v>-0.88951834571515143</v>
      </c>
      <c r="F29" s="79"/>
      <c r="G29" s="79"/>
      <c r="H29" s="79"/>
      <c r="I29" s="124"/>
      <c r="J29" s="124"/>
      <c r="K29" s="82" t="s">
        <v>51</v>
      </c>
    </row>
    <row r="30" spans="2:17">
      <c r="B30" s="44"/>
      <c r="C30" s="44"/>
      <c r="D30" s="44"/>
      <c r="E30" s="44"/>
      <c r="I30" s="124"/>
      <c r="J30" s="124"/>
      <c r="K30" s="82" t="s">
        <v>8</v>
      </c>
    </row>
    <row r="31" spans="2:17">
      <c r="B31" s="44"/>
      <c r="C31" s="44"/>
      <c r="D31" s="44"/>
      <c r="E31" s="44"/>
      <c r="I31" s="124"/>
      <c r="J31" s="124"/>
    </row>
    <row r="32" spans="2:17">
      <c r="B32" s="44"/>
      <c r="C32" s="44"/>
      <c r="D32" s="44"/>
      <c r="E32" s="44"/>
      <c r="I32" s="124"/>
      <c r="J32" s="124"/>
    </row>
    <row r="33" spans="2:5">
      <c r="B33" s="44"/>
      <c r="C33" s="44"/>
      <c r="D33" s="44"/>
      <c r="E33" s="44"/>
    </row>
    <row r="34" spans="2:5">
      <c r="B34" s="44"/>
      <c r="C34" s="44"/>
      <c r="D34" s="44"/>
      <c r="E34" s="44"/>
    </row>
    <row r="35" spans="2:5">
      <c r="B35" s="44"/>
      <c r="C35" s="44"/>
      <c r="D35" s="44"/>
      <c r="E35" s="44"/>
    </row>
    <row r="36" spans="2:5">
      <c r="B36" s="44"/>
      <c r="C36" s="44"/>
      <c r="D36" s="44"/>
      <c r="E36" s="44"/>
    </row>
    <row r="37" spans="2:5">
      <c r="B37" s="44"/>
      <c r="C37" s="44"/>
      <c r="D37" s="44"/>
      <c r="E37" s="44"/>
    </row>
    <row r="38" spans="2:5">
      <c r="B38" s="44"/>
      <c r="C38" s="44"/>
      <c r="D38" s="44"/>
      <c r="E38" s="44"/>
    </row>
    <row r="39" spans="2:5">
      <c r="D39" s="44"/>
      <c r="E39" s="44"/>
    </row>
    <row r="40" spans="2:5">
      <c r="D40" s="44"/>
      <c r="E40" s="44"/>
    </row>
    <row r="41" spans="2:5">
      <c r="D41" s="44"/>
      <c r="E41" s="44"/>
    </row>
    <row r="42" spans="2:5">
      <c r="D42" s="44"/>
      <c r="E42" s="44"/>
    </row>
    <row r="43" spans="2:5">
      <c r="D43" s="44"/>
      <c r="E43" s="44"/>
    </row>
    <row r="44" spans="2:5">
      <c r="D44" s="44"/>
      <c r="E44" s="44"/>
    </row>
    <row r="53" spans="6:8">
      <c r="F53" s="137"/>
      <c r="G53" s="137"/>
      <c r="H53" s="137"/>
    </row>
    <row r="54" spans="6:8">
      <c r="F54" s="137"/>
      <c r="G54" s="137"/>
      <c r="H54" s="137"/>
    </row>
    <row r="55" spans="6:8">
      <c r="F55" s="137"/>
      <c r="G55" s="137"/>
      <c r="H55" s="137"/>
    </row>
    <row r="56" spans="6:8">
      <c r="F56" s="45"/>
    </row>
    <row r="57" spans="6:8">
      <c r="F57" s="45"/>
    </row>
  </sheetData>
  <mergeCells count="2">
    <mergeCell ref="F53:H55"/>
    <mergeCell ref="K26:Q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0"/>
  <sheetViews>
    <sheetView showGridLines="0" zoomScale="110" zoomScaleNormal="110" workbookViewId="0">
      <pane xSplit="2" ySplit="1" topLeftCell="C8" activePane="bottomRight" state="frozen"/>
      <selection activeCell="E3" sqref="E3"/>
      <selection pane="topRight" activeCell="E3" sqref="E3"/>
      <selection pane="bottomLeft" activeCell="E3" sqref="E3"/>
      <selection pane="bottomRight" activeCell="J26" sqref="J26"/>
    </sheetView>
  </sheetViews>
  <sheetFormatPr baseColWidth="10" defaultRowHeight="15"/>
  <cols>
    <col min="3" max="3" width="25.42578125" customWidth="1"/>
    <col min="4" max="4" width="22.85546875" customWidth="1"/>
    <col min="5" max="6" width="13.85546875" customWidth="1"/>
  </cols>
  <sheetData>
    <row r="1" spans="2:8" ht="18" customHeight="1">
      <c r="B1" s="84" t="s">
        <v>52</v>
      </c>
      <c r="C1" s="84" t="s">
        <v>53</v>
      </c>
      <c r="D1" s="84" t="s">
        <v>90</v>
      </c>
      <c r="E1" s="84" t="s">
        <v>54</v>
      </c>
      <c r="F1" s="84" t="s">
        <v>55</v>
      </c>
    </row>
    <row r="2" spans="2:8">
      <c r="B2" s="85">
        <v>38353</v>
      </c>
      <c r="C2" s="86">
        <v>72.8211669921875</v>
      </c>
      <c r="D2" s="86">
        <v>73.507137934366867</v>
      </c>
      <c r="E2" s="86">
        <v>68.373041139497772</v>
      </c>
      <c r="F2" s="86">
        <v>6.0050205209243499</v>
      </c>
      <c r="H2" s="83"/>
    </row>
    <row r="3" spans="2:8">
      <c r="B3" s="85">
        <v>38384</v>
      </c>
      <c r="C3" s="86">
        <v>71.94140625</v>
      </c>
      <c r="D3" s="86">
        <v>73.593430836995438</v>
      </c>
      <c r="E3" s="86">
        <v>68.373041139497772</v>
      </c>
      <c r="F3" s="86">
        <v>6.0050205209243499</v>
      </c>
      <c r="H3" s="5" t="s">
        <v>87</v>
      </c>
    </row>
    <row r="4" spans="2:8">
      <c r="B4" s="85">
        <v>38412</v>
      </c>
      <c r="C4" s="86">
        <v>75.503730773925781</v>
      </c>
      <c r="D4" s="86">
        <v>73.539231618245438</v>
      </c>
      <c r="E4" s="86">
        <v>68.373041139497772</v>
      </c>
      <c r="F4" s="86">
        <v>6.0050205209243499</v>
      </c>
      <c r="H4" s="83" t="s">
        <v>57</v>
      </c>
    </row>
    <row r="5" spans="2:8">
      <c r="B5" s="85">
        <v>38443</v>
      </c>
      <c r="C5" s="86">
        <v>74.726593017578125</v>
      </c>
      <c r="D5" s="86">
        <v>73.662101109822586</v>
      </c>
      <c r="E5" s="86">
        <v>68.373041139497772</v>
      </c>
      <c r="F5" s="86">
        <v>6.0050205209243499</v>
      </c>
      <c r="H5" s="83" t="s">
        <v>58</v>
      </c>
    </row>
    <row r="6" spans="2:8">
      <c r="B6" s="85">
        <v>38473</v>
      </c>
      <c r="C6" s="86">
        <v>74.256500244140625</v>
      </c>
      <c r="D6" s="86">
        <v>73.625863393147782</v>
      </c>
      <c r="E6" s="86">
        <v>68.373041139497772</v>
      </c>
      <c r="F6" s="86">
        <v>6.0050205209243499</v>
      </c>
    </row>
    <row r="7" spans="2:8">
      <c r="B7" s="85">
        <v>38504</v>
      </c>
      <c r="C7" s="86">
        <v>74.001953125</v>
      </c>
      <c r="D7" s="86">
        <v>73.636282602945968</v>
      </c>
      <c r="E7" s="86">
        <v>68.373041139497772</v>
      </c>
      <c r="F7" s="86">
        <v>6.0050205209243499</v>
      </c>
    </row>
    <row r="8" spans="2:8">
      <c r="B8" s="85">
        <v>38534</v>
      </c>
      <c r="C8" s="86">
        <v>73.280723571777344</v>
      </c>
      <c r="D8" s="86">
        <v>73.762180964152023</v>
      </c>
      <c r="E8" s="86">
        <v>68.373041139497772</v>
      </c>
      <c r="F8" s="86">
        <v>6.0050205209243499</v>
      </c>
    </row>
    <row r="9" spans="2:8">
      <c r="B9" s="85">
        <v>38565</v>
      </c>
      <c r="C9" s="86">
        <v>71.684059143066406</v>
      </c>
      <c r="D9" s="86">
        <v>73.926956812540695</v>
      </c>
      <c r="E9" s="86">
        <v>68.373041139497772</v>
      </c>
      <c r="F9" s="86">
        <v>6.0050205209243499</v>
      </c>
    </row>
    <row r="10" spans="2:8">
      <c r="B10" s="85">
        <v>38596</v>
      </c>
      <c r="C10" s="86">
        <v>73.385391235351563</v>
      </c>
      <c r="D10" s="86">
        <v>73.95576286315918</v>
      </c>
      <c r="E10" s="86">
        <v>68.373041139497772</v>
      </c>
      <c r="F10" s="86">
        <v>6.0050205209243499</v>
      </c>
    </row>
    <row r="11" spans="2:8">
      <c r="B11" s="85">
        <v>38626</v>
      </c>
      <c r="C11" s="86">
        <v>72.6693115234375</v>
      </c>
      <c r="D11" s="86">
        <v>73.92506345113118</v>
      </c>
      <c r="E11" s="86">
        <v>68.373041139497772</v>
      </c>
      <c r="F11" s="86">
        <v>6.0050205209243499</v>
      </c>
    </row>
    <row r="12" spans="2:8">
      <c r="B12" s="85">
        <v>38657</v>
      </c>
      <c r="C12" s="86">
        <v>74.917282104492188</v>
      </c>
      <c r="D12" s="86">
        <v>73.895069758097335</v>
      </c>
      <c r="E12" s="86">
        <v>68.373041139497772</v>
      </c>
      <c r="F12" s="86">
        <v>6.0050205209243499</v>
      </c>
    </row>
    <row r="13" spans="2:8">
      <c r="B13" s="85">
        <v>38687</v>
      </c>
      <c r="C13" s="86">
        <v>75.958053588867188</v>
      </c>
      <c r="D13" s="86">
        <v>73.939413070678711</v>
      </c>
      <c r="E13" s="86">
        <v>68.373041139497772</v>
      </c>
      <c r="F13" s="86">
        <v>6.0050205209243499</v>
      </c>
    </row>
    <row r="14" spans="2:8">
      <c r="B14" s="85">
        <v>38718</v>
      </c>
      <c r="C14" s="86">
        <v>74.798477172851563</v>
      </c>
      <c r="D14" s="86">
        <v>73.768887201944992</v>
      </c>
      <c r="E14" s="86">
        <v>68.373041139497772</v>
      </c>
      <c r="F14" s="86">
        <v>6.0050205209243499</v>
      </c>
    </row>
    <row r="15" spans="2:8">
      <c r="B15" s="85">
        <v>38749</v>
      </c>
      <c r="C15" s="86">
        <v>72.287078857421875</v>
      </c>
      <c r="D15" s="86">
        <v>73.654368718465165</v>
      </c>
      <c r="E15" s="86">
        <v>68.373041139497772</v>
      </c>
      <c r="F15" s="86">
        <v>6.0050205209243499</v>
      </c>
    </row>
    <row r="16" spans="2:8">
      <c r="B16" s="85">
        <v>38777</v>
      </c>
      <c r="C16" s="86">
        <v>75.135337829589844</v>
      </c>
      <c r="D16" s="86">
        <v>73.576796213785812</v>
      </c>
      <c r="E16" s="86">
        <v>68.373041139497772</v>
      </c>
      <c r="F16" s="86">
        <v>6.0050205209243499</v>
      </c>
    </row>
    <row r="17" spans="2:8">
      <c r="B17" s="85">
        <v>38808</v>
      </c>
      <c r="C17" s="86">
        <v>74.366668701171875</v>
      </c>
      <c r="D17" s="86">
        <v>73.459144592285156</v>
      </c>
      <c r="E17" s="86">
        <v>68.373041139497772</v>
      </c>
      <c r="F17" s="86">
        <v>6.0050205209243499</v>
      </c>
    </row>
    <row r="18" spans="2:8">
      <c r="B18" s="85">
        <v>38838</v>
      </c>
      <c r="C18" s="86">
        <v>74.788619995117188</v>
      </c>
      <c r="D18" s="86">
        <v>73.426251093546554</v>
      </c>
      <c r="E18" s="86">
        <v>68.373041139497772</v>
      </c>
      <c r="F18" s="86">
        <v>6.0050205209243499</v>
      </c>
    </row>
    <row r="19" spans="2:8">
      <c r="B19" s="85">
        <v>38869</v>
      </c>
      <c r="C19" s="86">
        <v>71.955642700195313</v>
      </c>
      <c r="D19" s="86">
        <v>73.348822911580399</v>
      </c>
      <c r="E19" s="86">
        <v>68.373041139497772</v>
      </c>
      <c r="F19" s="86">
        <v>6.0050205209243499</v>
      </c>
    </row>
    <row r="20" spans="2:8">
      <c r="B20" s="85">
        <v>38899</v>
      </c>
      <c r="C20" s="86">
        <v>71.906501770019531</v>
      </c>
      <c r="D20" s="86">
        <v>73.200869242350265</v>
      </c>
      <c r="E20" s="86">
        <v>68.373041139497772</v>
      </c>
      <c r="F20" s="86">
        <v>6.0050205209243499</v>
      </c>
      <c r="H20" s="82"/>
    </row>
    <row r="21" spans="2:8">
      <c r="B21" s="85">
        <v>38930</v>
      </c>
      <c r="C21" s="86">
        <v>70.753189086914063</v>
      </c>
      <c r="D21" s="86">
        <v>73.08827654520671</v>
      </c>
      <c r="E21" s="86">
        <v>68.373041139497772</v>
      </c>
      <c r="F21" s="86">
        <v>6.0050205209243499</v>
      </c>
      <c r="H21" s="82"/>
    </row>
    <row r="22" spans="2:8">
      <c r="B22" s="85">
        <v>38961</v>
      </c>
      <c r="C22" s="86">
        <v>71.97357177734375</v>
      </c>
      <c r="D22" s="86">
        <v>73.128242492675781</v>
      </c>
      <c r="E22" s="86">
        <v>68.373041139497772</v>
      </c>
      <c r="F22" s="86">
        <v>6.0050205209243499</v>
      </c>
      <c r="H22" s="82"/>
    </row>
    <row r="23" spans="2:8">
      <c r="B23" s="85">
        <v>38991</v>
      </c>
      <c r="C23" s="86">
        <v>72.274589538574219</v>
      </c>
      <c r="D23" s="86">
        <v>73.117743174235031</v>
      </c>
      <c r="E23" s="86">
        <v>68.373041139497772</v>
      </c>
      <c r="F23" s="86">
        <v>6.0050205209243499</v>
      </c>
      <c r="H23" s="82"/>
    </row>
    <row r="24" spans="2:8">
      <c r="B24" s="85">
        <v>39022</v>
      </c>
      <c r="C24" s="86">
        <v>73.988143920898438</v>
      </c>
      <c r="D24" s="86">
        <v>73.209691365559891</v>
      </c>
      <c r="E24" s="86">
        <v>68.373041139497772</v>
      </c>
      <c r="F24" s="86">
        <v>6.0050205209243499</v>
      </c>
      <c r="H24" s="82"/>
    </row>
    <row r="25" spans="2:8">
      <c r="B25" s="85">
        <v>39052</v>
      </c>
      <c r="C25" s="86">
        <v>74.182609558105469</v>
      </c>
      <c r="D25" s="86">
        <v>73.08174578348796</v>
      </c>
      <c r="E25" s="86">
        <v>68.373041139497772</v>
      </c>
      <c r="F25" s="86">
        <v>6.0050205209243499</v>
      </c>
      <c r="H25" s="82"/>
    </row>
    <row r="26" spans="2:8">
      <c r="B26" s="85">
        <v>39083</v>
      </c>
      <c r="C26" s="86">
        <v>73.447364807128906</v>
      </c>
      <c r="D26" s="86">
        <v>73.143888473510742</v>
      </c>
      <c r="E26" s="86">
        <v>68.373041139497772</v>
      </c>
      <c r="F26" s="86">
        <v>6.0050205209243499</v>
      </c>
      <c r="H26" s="82" t="s">
        <v>97</v>
      </c>
    </row>
    <row r="27" spans="2:8">
      <c r="B27" s="85">
        <v>39114</v>
      </c>
      <c r="C27" s="86">
        <v>72.766670227050781</v>
      </c>
      <c r="D27" s="86">
        <v>73.11286735534668</v>
      </c>
      <c r="E27" s="86">
        <v>68.373041139497772</v>
      </c>
      <c r="F27" s="86">
        <v>6.0050205209243499</v>
      </c>
      <c r="H27" s="82" t="s">
        <v>59</v>
      </c>
    </row>
    <row r="28" spans="2:8">
      <c r="B28" s="85">
        <v>39142</v>
      </c>
      <c r="C28" s="86">
        <v>75.009346008300781</v>
      </c>
      <c r="D28" s="86">
        <v>73.172983169555664</v>
      </c>
      <c r="E28" s="86">
        <v>68.373041139497772</v>
      </c>
      <c r="F28" s="86">
        <v>6.0050205209243499</v>
      </c>
      <c r="H28" s="82"/>
    </row>
    <row r="29" spans="2:8">
      <c r="B29" s="85">
        <v>39173</v>
      </c>
      <c r="C29" s="86">
        <v>75.470046997070313</v>
      </c>
      <c r="D29" s="86">
        <v>73.10859489440918</v>
      </c>
      <c r="E29" s="86">
        <v>68.373041139497772</v>
      </c>
      <c r="F29" s="86">
        <v>6.0050205209243499</v>
      </c>
      <c r="H29" s="82" t="s">
        <v>60</v>
      </c>
    </row>
    <row r="30" spans="2:8">
      <c r="B30" s="85">
        <v>39203</v>
      </c>
      <c r="C30" s="86">
        <v>73.253273010253906</v>
      </c>
      <c r="D30" s="86">
        <v>73.24343617757161</v>
      </c>
      <c r="E30" s="86">
        <v>68.373041139497772</v>
      </c>
      <c r="F30" s="86">
        <v>6.0050205209243499</v>
      </c>
    </row>
    <row r="31" spans="2:8">
      <c r="B31" s="85">
        <v>39234</v>
      </c>
      <c r="C31" s="86">
        <v>72.70135498046875</v>
      </c>
      <c r="D31" s="86">
        <v>73.345560709635421</v>
      </c>
      <c r="E31" s="86">
        <v>68.373041139497772</v>
      </c>
      <c r="F31" s="86">
        <v>6.0050205209243499</v>
      </c>
    </row>
    <row r="32" spans="2:8">
      <c r="B32" s="85">
        <v>39264</v>
      </c>
      <c r="C32" s="86">
        <v>71.534248352050781</v>
      </c>
      <c r="D32" s="86">
        <v>73.522286097208664</v>
      </c>
      <c r="E32" s="86">
        <v>68.373041139497772</v>
      </c>
      <c r="F32" s="86">
        <v>6.0050205209243499</v>
      </c>
    </row>
    <row r="33" spans="2:6">
      <c r="B33" s="85">
        <v>39295</v>
      </c>
      <c r="C33" s="86">
        <v>71.474578857421875</v>
      </c>
      <c r="D33" s="86">
        <v>73.585553487141922</v>
      </c>
      <c r="E33" s="86">
        <v>68.373041139497772</v>
      </c>
      <c r="F33" s="86">
        <v>6.0050205209243499</v>
      </c>
    </row>
    <row r="34" spans="2:6">
      <c r="B34" s="85">
        <v>39326</v>
      </c>
      <c r="C34" s="86">
        <v>71.200912475585938</v>
      </c>
      <c r="D34" s="86">
        <v>73.706337610880539</v>
      </c>
      <c r="E34" s="86">
        <v>68.373041139497772</v>
      </c>
      <c r="F34" s="86">
        <v>6.0050205209243499</v>
      </c>
    </row>
    <row r="35" spans="2:6">
      <c r="B35" s="85">
        <v>39356</v>
      </c>
      <c r="C35" s="86">
        <v>73.892684936523438</v>
      </c>
      <c r="D35" s="86">
        <v>73.802050272623703</v>
      </c>
      <c r="E35" s="86">
        <v>68.373041139497772</v>
      </c>
      <c r="F35" s="86">
        <v>6.0050205209243499</v>
      </c>
    </row>
    <row r="36" spans="2:6">
      <c r="B36" s="85">
        <v>39387</v>
      </c>
      <c r="C36" s="86">
        <v>75.213638305664062</v>
      </c>
      <c r="D36" s="86">
        <v>73.772050221761063</v>
      </c>
      <c r="E36" s="86">
        <v>68.373041139497772</v>
      </c>
      <c r="F36" s="86">
        <v>6.0050205209243499</v>
      </c>
    </row>
    <row r="37" spans="2:6">
      <c r="B37" s="85">
        <v>39417</v>
      </c>
      <c r="C37" s="86">
        <v>76.303314208984375</v>
      </c>
      <c r="D37" s="86">
        <v>73.813729604085282</v>
      </c>
      <c r="E37" s="86">
        <v>68.373041139497772</v>
      </c>
      <c r="F37" s="86">
        <v>6.0050205209243499</v>
      </c>
    </row>
    <row r="38" spans="2:6">
      <c r="B38" s="85">
        <v>39448</v>
      </c>
      <c r="C38" s="86">
        <v>74.206573486328125</v>
      </c>
      <c r="D38" s="86">
        <v>73.784814198811844</v>
      </c>
      <c r="E38" s="86">
        <v>68.373041139497772</v>
      </c>
      <c r="F38" s="86">
        <v>6.0050205209243499</v>
      </c>
    </row>
    <row r="39" spans="2:6">
      <c r="B39" s="85">
        <v>39479</v>
      </c>
      <c r="C39" s="86">
        <v>74.216079711914063</v>
      </c>
      <c r="D39" s="86">
        <v>73.81401125590007</v>
      </c>
      <c r="E39" s="86">
        <v>68.373041139497772</v>
      </c>
      <c r="F39" s="86">
        <v>6.0050205209243499</v>
      </c>
    </row>
    <row r="40" spans="2:6">
      <c r="B40" s="85">
        <v>39508</v>
      </c>
      <c r="C40" s="86">
        <v>76.15789794921875</v>
      </c>
      <c r="D40" s="86">
        <v>73.902336756388351</v>
      </c>
      <c r="E40" s="86">
        <v>68.373041139497772</v>
      </c>
      <c r="F40" s="86">
        <v>6.0050205209243499</v>
      </c>
    </row>
    <row r="41" spans="2:6">
      <c r="B41" s="85">
        <v>39539</v>
      </c>
      <c r="C41" s="86">
        <v>75.11004638671875</v>
      </c>
      <c r="D41" s="86">
        <v>73.955593744913742</v>
      </c>
      <c r="E41" s="86">
        <v>68.373041139497772</v>
      </c>
      <c r="F41" s="86">
        <v>6.0050205209243499</v>
      </c>
    </row>
    <row r="42" spans="2:6">
      <c r="B42" s="85">
        <v>39569</v>
      </c>
      <c r="C42" s="86">
        <v>73.753425598144531</v>
      </c>
      <c r="D42" s="86">
        <v>73.879209518432617</v>
      </c>
      <c r="E42" s="86">
        <v>68.373041139497772</v>
      </c>
      <c r="F42" s="86">
        <v>6.0050205209243499</v>
      </c>
    </row>
    <row r="43" spans="2:6">
      <c r="B43" s="85">
        <v>39600</v>
      </c>
      <c r="C43" s="86">
        <v>72.3543701171875</v>
      </c>
      <c r="D43" s="86">
        <v>73.596108118693039</v>
      </c>
      <c r="E43" s="86">
        <v>68.373041139497772</v>
      </c>
      <c r="F43" s="86">
        <v>6.0050205209243499</v>
      </c>
    </row>
    <row r="44" spans="2:6">
      <c r="B44" s="85">
        <v>39630</v>
      </c>
      <c r="C44" s="86">
        <v>71.884613037109375</v>
      </c>
      <c r="D44" s="86">
        <v>73.158059438069657</v>
      </c>
      <c r="E44" s="86">
        <v>68.373041139497772</v>
      </c>
      <c r="F44" s="86">
        <v>6.0050205209243499</v>
      </c>
    </row>
    <row r="45" spans="2:6">
      <c r="B45" s="85">
        <v>39661</v>
      </c>
      <c r="C45" s="86">
        <v>72.53448486328125</v>
      </c>
      <c r="D45" s="86">
        <v>72.73425165812175</v>
      </c>
      <c r="E45" s="86">
        <v>68.373041139497772</v>
      </c>
      <c r="F45" s="86">
        <v>6.0050205209243499</v>
      </c>
    </row>
    <row r="46" spans="2:6">
      <c r="B46" s="85">
        <v>39692</v>
      </c>
      <c r="C46" s="86">
        <v>71.839996337890625</v>
      </c>
      <c r="D46" s="86">
        <v>72.131100336710617</v>
      </c>
      <c r="E46" s="86">
        <v>68.373041139497772</v>
      </c>
      <c r="F46" s="86">
        <v>6.0050205209243499</v>
      </c>
    </row>
    <row r="47" spans="2:6">
      <c r="B47" s="85">
        <v>39722</v>
      </c>
      <c r="C47" s="86">
        <v>72.97607421875</v>
      </c>
      <c r="D47" s="86">
        <v>71.415498733520508</v>
      </c>
      <c r="E47" s="86">
        <v>68.373041139497772</v>
      </c>
      <c r="F47" s="86">
        <v>6.0050205209243499</v>
      </c>
    </row>
    <row r="48" spans="2:6">
      <c r="B48" s="85">
        <v>39753</v>
      </c>
      <c r="C48" s="86">
        <v>71.816421508789063</v>
      </c>
      <c r="D48" s="86">
        <v>70.744117736816406</v>
      </c>
      <c r="E48" s="86">
        <v>68.373041139497772</v>
      </c>
      <c r="F48" s="86">
        <v>6.0050205209243499</v>
      </c>
    </row>
    <row r="49" spans="2:6">
      <c r="B49" s="85">
        <v>39783</v>
      </c>
      <c r="C49" s="86">
        <v>71.046730041503906</v>
      </c>
      <c r="D49" s="86">
        <v>69.968174616495773</v>
      </c>
      <c r="E49" s="86">
        <v>68.373041139497772</v>
      </c>
      <c r="F49" s="86">
        <v>6.0050205209243499</v>
      </c>
    </row>
    <row r="50" spans="2:6">
      <c r="B50" s="85">
        <v>39814</v>
      </c>
      <c r="C50" s="86">
        <v>69.120880126953125</v>
      </c>
      <c r="D50" s="86">
        <v>69.498484293619796</v>
      </c>
      <c r="E50" s="86">
        <v>68.373041139497772</v>
      </c>
      <c r="F50" s="86">
        <v>6.0050205209243499</v>
      </c>
    </row>
    <row r="51" spans="2:6">
      <c r="B51" s="85">
        <v>39845</v>
      </c>
      <c r="C51" s="86">
        <v>66.978263854980469</v>
      </c>
      <c r="D51" s="86">
        <v>68.897266387939453</v>
      </c>
      <c r="E51" s="86">
        <v>68.373041139497772</v>
      </c>
      <c r="F51" s="86">
        <v>6.0050205209243499</v>
      </c>
    </row>
    <row r="52" spans="2:6">
      <c r="B52" s="85">
        <v>39873</v>
      </c>
      <c r="C52" s="86">
        <v>67.5706787109375</v>
      </c>
      <c r="D52" s="86">
        <v>68.489501317342118</v>
      </c>
      <c r="E52" s="86">
        <v>68.373041139497772</v>
      </c>
      <c r="F52" s="86">
        <v>6.0050205209243499</v>
      </c>
    </row>
    <row r="53" spans="2:6">
      <c r="B53" s="85">
        <v>39904</v>
      </c>
      <c r="C53" s="86">
        <v>67.053474426269531</v>
      </c>
      <c r="D53" s="86">
        <v>68.105330785115555</v>
      </c>
      <c r="E53" s="86">
        <v>68.373041139497772</v>
      </c>
      <c r="F53" s="86">
        <v>6.0050205209243499</v>
      </c>
    </row>
    <row r="54" spans="2:6">
      <c r="B54" s="85">
        <v>39934</v>
      </c>
      <c r="C54" s="86">
        <v>64.442108154296875</v>
      </c>
      <c r="D54" s="86">
        <v>67.942934672037765</v>
      </c>
      <c r="E54" s="86">
        <v>68.373041139497772</v>
      </c>
      <c r="F54" s="86">
        <v>6.0050205209243499</v>
      </c>
    </row>
    <row r="55" spans="2:6">
      <c r="B55" s="85">
        <v>39965</v>
      </c>
      <c r="C55" s="86">
        <v>66.718086242675781</v>
      </c>
      <c r="D55" s="86">
        <v>68.016481399536133</v>
      </c>
      <c r="E55" s="86">
        <v>68.373041139497772</v>
      </c>
      <c r="F55" s="86">
        <v>6.0050205209243499</v>
      </c>
    </row>
    <row r="56" spans="2:6">
      <c r="B56" s="85">
        <v>39995</v>
      </c>
      <c r="C56" s="86">
        <v>64.669998168945312</v>
      </c>
      <c r="D56" s="86">
        <v>68.100414276123047</v>
      </c>
      <c r="E56" s="86">
        <v>68.373041139497772</v>
      </c>
      <c r="F56" s="86">
        <v>6.0050205209243499</v>
      </c>
    </row>
    <row r="57" spans="2:6">
      <c r="B57" s="85">
        <v>40026</v>
      </c>
      <c r="C57" s="86">
        <v>67.641304016113281</v>
      </c>
      <c r="D57" s="86">
        <v>68.293277104695633</v>
      </c>
      <c r="E57" s="86">
        <v>68.373041139497772</v>
      </c>
      <c r="F57" s="86">
        <v>6.0050205209243499</v>
      </c>
    </row>
    <row r="58" spans="2:6">
      <c r="B58" s="85">
        <v>40057</v>
      </c>
      <c r="C58" s="86">
        <v>67.229949951171875</v>
      </c>
      <c r="D58" s="86">
        <v>68.669434229532882</v>
      </c>
      <c r="E58" s="86">
        <v>68.373041139497772</v>
      </c>
      <c r="F58" s="86">
        <v>6.0050205209243499</v>
      </c>
    </row>
    <row r="59" spans="2:6">
      <c r="B59" s="85">
        <v>40087</v>
      </c>
      <c r="C59" s="86">
        <v>71.027320861816406</v>
      </c>
      <c r="D59" s="86">
        <v>68.339591344197586</v>
      </c>
      <c r="E59" s="86">
        <v>68.373041139497772</v>
      </c>
      <c r="F59" s="86">
        <v>6.0050205209243499</v>
      </c>
    </row>
    <row r="60" spans="2:6">
      <c r="B60" s="85">
        <v>40118</v>
      </c>
      <c r="C60" s="86">
        <v>72.698982238769531</v>
      </c>
      <c r="D60" s="86">
        <v>68.602865854899093</v>
      </c>
      <c r="E60" s="86">
        <v>68.373041139497772</v>
      </c>
      <c r="F60" s="86">
        <v>6.0050205209243499</v>
      </c>
    </row>
    <row r="61" spans="2:6">
      <c r="B61" s="85">
        <v>40148</v>
      </c>
      <c r="C61" s="86">
        <v>72.053924560546875</v>
      </c>
      <c r="D61" s="86">
        <v>69.170663833618164</v>
      </c>
      <c r="E61" s="86">
        <v>68.373041139497772</v>
      </c>
      <c r="F61" s="86">
        <v>6.0050205209243499</v>
      </c>
    </row>
    <row r="62" spans="2:6">
      <c r="B62" s="85">
        <v>40179</v>
      </c>
      <c r="C62" s="86">
        <v>71.435234069824219</v>
      </c>
      <c r="D62" s="86">
        <v>69.583493550618485</v>
      </c>
      <c r="E62" s="86">
        <v>68.373041139497772</v>
      </c>
      <c r="F62" s="86">
        <v>6.0050205209243499</v>
      </c>
    </row>
    <row r="63" spans="2:6">
      <c r="B63" s="85">
        <v>40210</v>
      </c>
      <c r="C63" s="86">
        <v>71.492149353027344</v>
      </c>
      <c r="D63" s="86">
        <v>70.077660242716476</v>
      </c>
      <c r="E63" s="86">
        <v>68.373041139497772</v>
      </c>
      <c r="F63" s="86">
        <v>6.0050205209243499</v>
      </c>
    </row>
    <row r="64" spans="2:6">
      <c r="B64" s="85">
        <v>40238</v>
      </c>
      <c r="C64" s="86">
        <v>63.612564086914062</v>
      </c>
      <c r="D64" s="86">
        <v>70.38227653503418</v>
      </c>
      <c r="E64" s="86">
        <v>68.373041139497772</v>
      </c>
      <c r="F64" s="86">
        <v>6.0050205209243499</v>
      </c>
    </row>
    <row r="65" spans="2:6">
      <c r="B65" s="85">
        <v>40269</v>
      </c>
      <c r="C65" s="86">
        <v>70.2127685546875</v>
      </c>
      <c r="D65" s="86">
        <v>70.89122072855632</v>
      </c>
      <c r="E65" s="86">
        <v>68.373041139497772</v>
      </c>
      <c r="F65" s="86">
        <v>6.0050205209243499</v>
      </c>
    </row>
    <row r="66" spans="2:6">
      <c r="B66" s="85">
        <v>40299</v>
      </c>
      <c r="C66" s="86">
        <v>71.255683898925781</v>
      </c>
      <c r="D66" s="86">
        <v>70.923284530639648</v>
      </c>
      <c r="E66" s="86">
        <v>68.373041139497772</v>
      </c>
      <c r="F66" s="86">
        <v>6.0050205209243499</v>
      </c>
    </row>
    <row r="67" spans="2:6">
      <c r="B67" s="85">
        <v>40330</v>
      </c>
      <c r="C67" s="86">
        <v>71.672042846679688</v>
      </c>
      <c r="D67" s="86">
        <v>71.05637677510579</v>
      </c>
      <c r="E67" s="86">
        <v>68.373041139497772</v>
      </c>
      <c r="F67" s="86">
        <v>6.0050205209243499</v>
      </c>
    </row>
    <row r="68" spans="2:6">
      <c r="B68" s="85">
        <v>40360</v>
      </c>
      <c r="C68" s="86">
        <v>70.599998474121094</v>
      </c>
      <c r="D68" s="86">
        <v>71.243139902750656</v>
      </c>
      <c r="E68" s="86">
        <v>68.373041139497772</v>
      </c>
      <c r="F68" s="86">
        <v>6.0050205209243499</v>
      </c>
    </row>
    <row r="69" spans="2:6">
      <c r="B69" s="85">
        <v>40391</v>
      </c>
      <c r="C69" s="86">
        <v>71.296699523925781</v>
      </c>
      <c r="D69" s="86">
        <v>71.376870473225907</v>
      </c>
      <c r="E69" s="86">
        <v>68.373041139497772</v>
      </c>
      <c r="F69" s="86">
        <v>6.0050205209243499</v>
      </c>
    </row>
    <row r="70" spans="2:6">
      <c r="B70" s="85">
        <v>40422</v>
      </c>
      <c r="C70" s="86">
        <v>73.3372802734375</v>
      </c>
      <c r="D70" s="86">
        <v>71.495702107747391</v>
      </c>
      <c r="E70" s="86">
        <v>68.373041139497772</v>
      </c>
      <c r="F70" s="86">
        <v>6.0050205209243499</v>
      </c>
    </row>
    <row r="71" spans="2:6">
      <c r="B71" s="85">
        <v>40452</v>
      </c>
      <c r="C71" s="86">
        <v>71.412086486816406</v>
      </c>
      <c r="D71" s="86">
        <v>72.512474060058594</v>
      </c>
      <c r="E71" s="86">
        <v>68.373041139497772</v>
      </c>
      <c r="F71" s="86">
        <v>6.0050205209243499</v>
      </c>
    </row>
    <row r="72" spans="2:6">
      <c r="B72" s="85">
        <v>40483</v>
      </c>
      <c r="C72" s="86">
        <v>74.296089172363281</v>
      </c>
      <c r="D72" s="86">
        <v>72.948162078857422</v>
      </c>
      <c r="E72" s="86">
        <v>68.373041139497772</v>
      </c>
      <c r="F72" s="86">
        <v>6.0050205209243499</v>
      </c>
    </row>
    <row r="73" spans="2:6">
      <c r="B73" s="85">
        <v>40513</v>
      </c>
      <c r="C73" s="86">
        <v>74.295082092285156</v>
      </c>
      <c r="D73" s="86">
        <v>73.225580215454102</v>
      </c>
      <c r="E73" s="86">
        <v>68.373041139497772</v>
      </c>
      <c r="F73" s="86">
        <v>6.0050205209243499</v>
      </c>
    </row>
    <row r="74" spans="2:6">
      <c r="B74" s="85">
        <v>40544</v>
      </c>
      <c r="C74" s="86">
        <v>73.040000915527344</v>
      </c>
      <c r="D74" s="86">
        <v>73.3496691385905</v>
      </c>
      <c r="E74" s="86">
        <v>68.373041139497772</v>
      </c>
      <c r="F74" s="86">
        <v>6.0050205209243499</v>
      </c>
    </row>
    <row r="75" spans="2:6">
      <c r="B75" s="85">
        <v>40575</v>
      </c>
      <c r="C75" s="86">
        <v>72.918128967285156</v>
      </c>
      <c r="D75" s="86">
        <v>73.636833826700851</v>
      </c>
      <c r="E75" s="86">
        <v>68.373041139497772</v>
      </c>
      <c r="F75" s="86">
        <v>6.0050205209243499</v>
      </c>
    </row>
    <row r="76" spans="2:6">
      <c r="B76" s="85">
        <v>40603</v>
      </c>
      <c r="C76" s="86">
        <v>75.813827514648438</v>
      </c>
      <c r="D76" s="86">
        <v>73.814703623453781</v>
      </c>
      <c r="E76" s="86">
        <v>68.373041139497772</v>
      </c>
      <c r="F76" s="86">
        <v>6.0050205209243499</v>
      </c>
    </row>
    <row r="77" spans="2:6">
      <c r="B77" s="85">
        <v>40634</v>
      </c>
      <c r="C77" s="86">
        <v>75.441024780273438</v>
      </c>
      <c r="D77" s="86">
        <v>73.83508173624675</v>
      </c>
      <c r="E77" s="86">
        <v>68.373041139497772</v>
      </c>
      <c r="F77" s="86">
        <v>6.0050205209243499</v>
      </c>
    </row>
    <row r="78" spans="2:6">
      <c r="B78" s="85">
        <v>40664</v>
      </c>
      <c r="C78" s="86">
        <v>74.584701538085938</v>
      </c>
      <c r="D78" s="86">
        <v>74.097775777180985</v>
      </c>
      <c r="E78" s="86">
        <v>68.373041139497772</v>
      </c>
      <c r="F78" s="86">
        <v>6.0050205209243499</v>
      </c>
    </row>
    <row r="79" spans="2:6">
      <c r="B79" s="85">
        <v>40695</v>
      </c>
      <c r="C79" s="86">
        <v>73.161109924316406</v>
      </c>
      <c r="D79" s="86">
        <v>74.228427251180008</v>
      </c>
      <c r="E79" s="86">
        <v>68.373041139497772</v>
      </c>
      <c r="F79" s="86">
        <v>6.0050205209243499</v>
      </c>
    </row>
    <row r="80" spans="2:6">
      <c r="B80" s="85">
        <v>40725</v>
      </c>
      <c r="C80" s="86">
        <v>74.045974731445312</v>
      </c>
      <c r="D80" s="86">
        <v>74.297458648681641</v>
      </c>
      <c r="E80" s="86">
        <v>68.373041139497772</v>
      </c>
      <c r="F80" s="86">
        <v>6.0050205209243499</v>
      </c>
    </row>
    <row r="81" spans="2:6">
      <c r="B81" s="85">
        <v>40756</v>
      </c>
      <c r="C81" s="86">
        <v>73.431137084960937</v>
      </c>
      <c r="D81" s="86">
        <v>74.349114100138351</v>
      </c>
      <c r="E81" s="86">
        <v>68.373041139497772</v>
      </c>
      <c r="F81" s="86">
        <v>6.0050205209243499</v>
      </c>
    </row>
    <row r="82" spans="2:6">
      <c r="B82" s="85">
        <v>40787</v>
      </c>
      <c r="C82" s="86">
        <v>73.581817626953125</v>
      </c>
      <c r="D82" s="86">
        <v>74.368120193481445</v>
      </c>
      <c r="E82" s="86">
        <v>68.373041139497772</v>
      </c>
      <c r="F82" s="86">
        <v>6.0050205209243499</v>
      </c>
    </row>
    <row r="83" spans="2:6">
      <c r="B83" s="85">
        <v>40817</v>
      </c>
      <c r="C83" s="86">
        <v>74.564414978027344</v>
      </c>
      <c r="D83" s="86">
        <v>74.597049077351883</v>
      </c>
      <c r="E83" s="86">
        <v>68.373041139497772</v>
      </c>
      <c r="F83" s="86">
        <v>6.0050205209243499</v>
      </c>
    </row>
    <row r="84" spans="2:6">
      <c r="B84" s="85">
        <v>40848</v>
      </c>
      <c r="C84" s="86">
        <v>75.863906860351563</v>
      </c>
      <c r="D84" s="86">
        <v>74.655176798502609</v>
      </c>
      <c r="E84" s="86">
        <v>68.373041139497772</v>
      </c>
      <c r="F84" s="86">
        <v>6.0050205209243499</v>
      </c>
    </row>
    <row r="85" spans="2:6">
      <c r="B85" s="85">
        <v>40878</v>
      </c>
      <c r="C85" s="86">
        <v>75.123458862304688</v>
      </c>
      <c r="D85" s="86">
        <v>74.6753527323405</v>
      </c>
      <c r="E85" s="86">
        <v>68.373041139497772</v>
      </c>
      <c r="F85" s="86">
        <v>6.0050205209243499</v>
      </c>
    </row>
    <row r="86" spans="2:6">
      <c r="B86" s="85">
        <v>40909</v>
      </c>
      <c r="C86" s="86">
        <v>73.659866333007813</v>
      </c>
      <c r="D86" s="86">
        <v>74.733432133992508</v>
      </c>
      <c r="E86" s="86">
        <v>68.373041139497772</v>
      </c>
      <c r="F86" s="86">
        <v>6.0050205209243499</v>
      </c>
    </row>
    <row r="87" spans="2:6">
      <c r="B87" s="85">
        <v>40940</v>
      </c>
      <c r="C87" s="86">
        <v>73.146202087402344</v>
      </c>
      <c r="D87" s="86">
        <v>74.759998957316085</v>
      </c>
      <c r="E87" s="86">
        <v>68.373041139497772</v>
      </c>
      <c r="F87" s="86">
        <v>6.0050205209243499</v>
      </c>
    </row>
    <row r="88" spans="2:6">
      <c r="B88" s="85">
        <v>40969</v>
      </c>
      <c r="C88" s="86">
        <v>78.56097412109375</v>
      </c>
      <c r="D88" s="86">
        <v>74.804588953653976</v>
      </c>
      <c r="E88" s="86">
        <v>68.373041139497772</v>
      </c>
      <c r="F88" s="86">
        <v>6.0050205209243499</v>
      </c>
    </row>
    <row r="89" spans="2:6">
      <c r="B89" s="85">
        <v>41000</v>
      </c>
      <c r="C89" s="86">
        <v>76.138557434082031</v>
      </c>
      <c r="D89" s="86">
        <v>74.676685969034835</v>
      </c>
      <c r="E89" s="86">
        <v>68.373041139497772</v>
      </c>
      <c r="F89" s="86">
        <v>6.0050205209243499</v>
      </c>
    </row>
    <row r="90" spans="2:6">
      <c r="B90" s="85">
        <v>41030</v>
      </c>
      <c r="C90" s="86">
        <v>74.826812744140625</v>
      </c>
      <c r="D90" s="86">
        <v>74.645276387532547</v>
      </c>
      <c r="E90" s="86">
        <v>68.373041139497772</v>
      </c>
      <c r="F90" s="86">
        <v>6.0050205209243499</v>
      </c>
    </row>
    <row r="91" spans="2:6">
      <c r="B91" s="85">
        <v>41061</v>
      </c>
      <c r="C91" s="86">
        <v>73.858062744140625</v>
      </c>
      <c r="D91" s="86">
        <v>74.641736348470047</v>
      </c>
      <c r="E91" s="86">
        <v>68.373041139497772</v>
      </c>
      <c r="F91" s="86">
        <v>6.0050205209243499</v>
      </c>
    </row>
    <row r="92" spans="2:6">
      <c r="B92" s="85">
        <v>41091</v>
      </c>
      <c r="C92" s="86">
        <v>74.364776611328125</v>
      </c>
      <c r="D92" s="86">
        <v>74.671896616617843</v>
      </c>
      <c r="E92" s="86">
        <v>68.373041139497772</v>
      </c>
      <c r="F92" s="86">
        <v>6.0050205209243499</v>
      </c>
    </row>
    <row r="93" spans="2:6">
      <c r="B93" s="85">
        <v>41122</v>
      </c>
      <c r="C93" s="86">
        <v>73.966217041015625</v>
      </c>
      <c r="D93" s="86">
        <v>74.756643295288086</v>
      </c>
      <c r="E93" s="86">
        <v>68.373041139497772</v>
      </c>
      <c r="F93" s="86">
        <v>6.0050205209243499</v>
      </c>
    </row>
    <row r="94" spans="2:6">
      <c r="B94" s="85">
        <v>41153</v>
      </c>
      <c r="C94" s="86">
        <v>72.046981811523438</v>
      </c>
      <c r="D94" s="86">
        <v>74.546613693237305</v>
      </c>
      <c r="E94" s="86">
        <v>68.373041139497772</v>
      </c>
      <c r="F94" s="86">
        <v>6.0050205209243499</v>
      </c>
    </row>
    <row r="95" spans="2:6">
      <c r="B95" s="85">
        <v>41183</v>
      </c>
      <c r="C95" s="86">
        <v>74.1875</v>
      </c>
      <c r="D95" s="86">
        <v>74.128762563069657</v>
      </c>
      <c r="E95" s="86">
        <v>68.373041139497772</v>
      </c>
      <c r="F95" s="86">
        <v>6.0050205209243499</v>
      </c>
    </row>
    <row r="96" spans="2:6">
      <c r="B96" s="85">
        <v>41214</v>
      </c>
      <c r="C96" s="86">
        <v>75.821426391601562</v>
      </c>
      <c r="D96" s="86">
        <v>73.978327433268234</v>
      </c>
      <c r="E96" s="86">
        <v>68.373041139497772</v>
      </c>
      <c r="F96" s="86">
        <v>6.0050205209243499</v>
      </c>
    </row>
    <row r="97" spans="2:6">
      <c r="B97" s="85">
        <v>41244</v>
      </c>
      <c r="C97" s="86">
        <v>75.485382080078125</v>
      </c>
      <c r="D97" s="86">
        <v>73.848642349243164</v>
      </c>
      <c r="E97" s="86">
        <v>68.373041139497772</v>
      </c>
      <c r="F97" s="86">
        <v>6.0050205209243499</v>
      </c>
    </row>
    <row r="98" spans="2:6">
      <c r="B98" s="85">
        <v>41275</v>
      </c>
      <c r="C98" s="86">
        <v>74.676826477050781</v>
      </c>
      <c r="D98" s="86">
        <v>73.84877459208171</v>
      </c>
      <c r="E98" s="86">
        <v>68.373041139497772</v>
      </c>
      <c r="F98" s="86">
        <v>6.0050205209243499</v>
      </c>
    </row>
    <row r="99" spans="2:6">
      <c r="B99" s="85">
        <v>41306</v>
      </c>
      <c r="C99" s="86">
        <v>70.625846862792969</v>
      </c>
      <c r="D99" s="86">
        <v>73.791770299275711</v>
      </c>
      <c r="E99" s="86">
        <v>68.373041139497772</v>
      </c>
      <c r="F99" s="86">
        <v>6.0050205209243499</v>
      </c>
    </row>
    <row r="100" spans="2:6">
      <c r="B100" s="85">
        <v>41334</v>
      </c>
      <c r="C100" s="86">
        <v>73.546760559082031</v>
      </c>
      <c r="D100" s="86">
        <v>73.864856084187821</v>
      </c>
      <c r="E100" s="86">
        <v>68.373041139497772</v>
      </c>
      <c r="F100" s="86">
        <v>6.0050205209243499</v>
      </c>
    </row>
    <row r="101" spans="2:6">
      <c r="B101" s="85">
        <v>41365</v>
      </c>
      <c r="C101" s="86">
        <v>74.333335876464844</v>
      </c>
      <c r="D101" s="86">
        <v>73.853603363037109</v>
      </c>
      <c r="E101" s="86">
        <v>68.373041139497772</v>
      </c>
      <c r="F101" s="86">
        <v>6.0050205209243499</v>
      </c>
    </row>
    <row r="102" spans="2:6">
      <c r="B102" s="85">
        <v>41395</v>
      </c>
      <c r="C102" s="86">
        <v>73.270591735839844</v>
      </c>
      <c r="D102" s="86">
        <v>73.860951105753585</v>
      </c>
      <c r="E102" s="86">
        <v>68.373041139497772</v>
      </c>
      <c r="F102" s="86">
        <v>6.0050205209243499</v>
      </c>
    </row>
    <row r="103" spans="2:6">
      <c r="B103" s="85">
        <v>41426</v>
      </c>
      <c r="C103" s="86">
        <v>73.859649658203125</v>
      </c>
      <c r="D103" s="86">
        <v>73.778113683064774</v>
      </c>
      <c r="E103" s="86">
        <v>68.373041139497772</v>
      </c>
      <c r="F103" s="86">
        <v>6.0050205209243499</v>
      </c>
    </row>
    <row r="104" spans="2:6">
      <c r="B104" s="85">
        <v>41456</v>
      </c>
      <c r="C104" s="86">
        <v>73.68072509765625</v>
      </c>
      <c r="D104" s="86">
        <v>73.710383733113602</v>
      </c>
      <c r="E104" s="86">
        <v>68.373041139497772</v>
      </c>
      <c r="F104" s="86">
        <v>6.0050205209243499</v>
      </c>
    </row>
    <row r="105" spans="2:6">
      <c r="B105" s="85">
        <v>41487</v>
      </c>
      <c r="C105" s="86">
        <v>74.843246459960937</v>
      </c>
      <c r="D105" s="86">
        <v>73.50893910725911</v>
      </c>
      <c r="E105" s="86">
        <v>68.373041139497772</v>
      </c>
      <c r="F105" s="86">
        <v>6.0050205209243499</v>
      </c>
    </row>
    <row r="106" spans="2:6">
      <c r="B106" s="85">
        <v>41518</v>
      </c>
      <c r="C106" s="86">
        <v>71.911949157714844</v>
      </c>
      <c r="D106" s="86">
        <v>73.553199768066406</v>
      </c>
      <c r="E106" s="86">
        <v>68.373041139497772</v>
      </c>
      <c r="F106" s="86">
        <v>6.0050205209243499</v>
      </c>
    </row>
    <row r="107" spans="2:6">
      <c r="B107" s="85">
        <v>41548</v>
      </c>
      <c r="C107" s="86">
        <v>74.275672912597656</v>
      </c>
      <c r="D107" s="86">
        <v>73.535081227620438</v>
      </c>
      <c r="E107" s="86">
        <v>68.373041139497772</v>
      </c>
      <c r="F107" s="86">
        <v>6.0050205209243499</v>
      </c>
    </row>
    <row r="108" spans="2:6">
      <c r="B108" s="85">
        <v>41579</v>
      </c>
      <c r="C108" s="86">
        <v>74.827377319335938</v>
      </c>
      <c r="D108" s="86">
        <v>73.419558207194015</v>
      </c>
      <c r="E108" s="86">
        <v>68.373041139497772</v>
      </c>
      <c r="F108" s="86">
        <v>6.0050205209243499</v>
      </c>
    </row>
    <row r="109" spans="2:6">
      <c r="B109" s="85">
        <v>41609</v>
      </c>
      <c r="C109" s="86">
        <v>74.672622680664062</v>
      </c>
      <c r="D109" s="86">
        <v>73.336907704671219</v>
      </c>
      <c r="E109" s="86">
        <v>68.373041139497772</v>
      </c>
      <c r="F109" s="86">
        <v>6.0050205209243499</v>
      </c>
    </row>
    <row r="110" spans="2:6">
      <c r="B110" s="85">
        <v>41640</v>
      </c>
      <c r="C110" s="86">
        <v>72.259490966796875</v>
      </c>
      <c r="D110" s="86">
        <v>72.987492243448898</v>
      </c>
      <c r="E110" s="86">
        <v>68.373041139497772</v>
      </c>
      <c r="F110" s="86">
        <v>6.0050205209243499</v>
      </c>
    </row>
    <row r="111" spans="2:6">
      <c r="B111" s="85">
        <v>41671</v>
      </c>
      <c r="C111" s="86">
        <v>71.156974792480469</v>
      </c>
      <c r="D111" s="86">
        <v>72.793265024820968</v>
      </c>
      <c r="E111" s="86">
        <v>68.373041139497772</v>
      </c>
      <c r="F111" s="86">
        <v>6.0050205209243499</v>
      </c>
    </row>
    <row r="112" spans="2:6">
      <c r="B112" s="85">
        <v>41699</v>
      </c>
      <c r="C112" s="86">
        <v>73.329338073730469</v>
      </c>
      <c r="D112" s="86">
        <v>72.312538782755539</v>
      </c>
      <c r="E112" s="86">
        <v>68.373041139497772</v>
      </c>
      <c r="F112" s="86">
        <v>6.0050205209243499</v>
      </c>
    </row>
    <row r="113" spans="2:6">
      <c r="B113" s="85">
        <v>41730</v>
      </c>
      <c r="C113" s="86">
        <v>72.947059631347656</v>
      </c>
      <c r="D113" s="86">
        <v>72.178101221720382</v>
      </c>
      <c r="E113" s="86">
        <v>68.373041139497772</v>
      </c>
      <c r="F113" s="86">
        <v>6.0050205209243499</v>
      </c>
    </row>
    <row r="114" spans="2:6">
      <c r="B114" s="85">
        <v>41760</v>
      </c>
      <c r="C114" s="86">
        <v>72.278785705566406</v>
      </c>
      <c r="D114" s="86">
        <v>71.817548751831055</v>
      </c>
      <c r="E114" s="86">
        <v>68.373041139497772</v>
      </c>
      <c r="F114" s="86">
        <v>6.0050205209243499</v>
      </c>
    </row>
    <row r="115" spans="2:6">
      <c r="B115" s="85">
        <v>41791</v>
      </c>
      <c r="C115" s="86">
        <v>69.666664123535156</v>
      </c>
      <c r="D115" s="86">
        <v>71.48408444722493</v>
      </c>
      <c r="E115" s="86">
        <v>68.373041139497772</v>
      </c>
      <c r="F115" s="86">
        <v>6.0050205209243499</v>
      </c>
    </row>
    <row r="116" spans="2:6">
      <c r="B116" s="85">
        <v>41821</v>
      </c>
      <c r="C116" s="86">
        <v>71.349998474121094</v>
      </c>
      <c r="D116" s="86">
        <v>71.080629984537765</v>
      </c>
      <c r="E116" s="86">
        <v>68.373041139497772</v>
      </c>
      <c r="F116" s="86">
        <v>6.0050205209243499</v>
      </c>
    </row>
    <row r="117" spans="2:6">
      <c r="B117" s="85">
        <v>41852</v>
      </c>
      <c r="C117" s="86">
        <v>69.074531555175781</v>
      </c>
      <c r="D117" s="86">
        <v>70.923589070638016</v>
      </c>
      <c r="E117" s="86">
        <v>68.373041139497772</v>
      </c>
      <c r="F117" s="86">
        <v>6.0050205209243499</v>
      </c>
    </row>
    <row r="118" spans="2:6">
      <c r="B118" s="85">
        <v>41883</v>
      </c>
      <c r="C118" s="86">
        <v>70.298698425292969</v>
      </c>
      <c r="D118" s="86">
        <v>70.599475224812821</v>
      </c>
      <c r="E118" s="86">
        <v>68.373041139497772</v>
      </c>
      <c r="F118" s="86">
        <v>6.0050205209243499</v>
      </c>
    </row>
    <row r="119" spans="2:6">
      <c r="B119" s="85">
        <v>41913</v>
      </c>
      <c r="C119" s="86">
        <v>69.949043273925781</v>
      </c>
      <c r="D119" s="86">
        <v>70.502869288126632</v>
      </c>
      <c r="E119" s="86">
        <v>68.373041139497772</v>
      </c>
      <c r="F119" s="86">
        <v>6.0050205209243499</v>
      </c>
    </row>
    <row r="120" spans="2:6">
      <c r="B120" s="85">
        <v>41944</v>
      </c>
      <c r="C120" s="86">
        <v>70.8258056640625</v>
      </c>
      <c r="D120" s="86">
        <v>70.327664057413742</v>
      </c>
      <c r="E120" s="86">
        <v>68.373041139497772</v>
      </c>
      <c r="F120" s="86">
        <v>6.0050205209243499</v>
      </c>
    </row>
    <row r="121" spans="2:6">
      <c r="B121" s="85">
        <v>41974</v>
      </c>
      <c r="C121" s="86">
        <v>69.831169128417969</v>
      </c>
      <c r="D121" s="86">
        <v>70.095248540242508</v>
      </c>
      <c r="E121" s="86">
        <v>68.373041139497772</v>
      </c>
      <c r="F121" s="86">
        <v>6.0050205209243499</v>
      </c>
    </row>
    <row r="122" spans="2:6">
      <c r="B122" s="85">
        <v>42005</v>
      </c>
      <c r="C122" s="86">
        <v>70.375</v>
      </c>
      <c r="D122" s="86">
        <v>70.001613616943359</v>
      </c>
      <c r="E122" s="86">
        <v>68.373041139497772</v>
      </c>
      <c r="F122" s="86">
        <v>6.0050205209243499</v>
      </c>
    </row>
    <row r="123" spans="2:6">
      <c r="B123" s="85">
        <v>42036</v>
      </c>
      <c r="C123" s="86">
        <v>67.267608642578125</v>
      </c>
      <c r="D123" s="86">
        <v>69.755465825398758</v>
      </c>
      <c r="E123" s="86">
        <v>68.373041139497772</v>
      </c>
      <c r="F123" s="86">
        <v>6.0050205209243499</v>
      </c>
    </row>
    <row r="124" spans="2:6">
      <c r="B124" s="85">
        <v>42064</v>
      </c>
      <c r="C124" s="86">
        <v>72.170066833496094</v>
      </c>
      <c r="D124" s="86">
        <v>69.599696477254227</v>
      </c>
      <c r="E124" s="86">
        <v>68.373041139497772</v>
      </c>
      <c r="F124" s="86">
        <v>6.0050205209243499</v>
      </c>
    </row>
    <row r="125" spans="2:6">
      <c r="B125" s="85">
        <v>42095</v>
      </c>
      <c r="C125" s="86">
        <v>70.844596862792969</v>
      </c>
      <c r="D125" s="86">
        <v>69.261448542277023</v>
      </c>
      <c r="E125" s="86">
        <v>68.373041139497772</v>
      </c>
      <c r="F125" s="86">
        <v>6.0050205209243499</v>
      </c>
    </row>
    <row r="126" spans="2:6">
      <c r="B126" s="85">
        <v>42125</v>
      </c>
      <c r="C126" s="86">
        <v>69.489799499511719</v>
      </c>
      <c r="D126" s="86">
        <v>69.180706024169922</v>
      </c>
      <c r="E126" s="86">
        <v>68.373041139497772</v>
      </c>
      <c r="F126" s="86">
        <v>6.0050205209243499</v>
      </c>
    </row>
    <row r="127" spans="2:6">
      <c r="B127" s="85">
        <v>42156</v>
      </c>
      <c r="C127" s="86">
        <v>68.543045043945313</v>
      </c>
      <c r="D127" s="86">
        <v>69.086720784505204</v>
      </c>
      <c r="E127" s="86">
        <v>68.373041139497772</v>
      </c>
      <c r="F127" s="86">
        <v>6.0050205209243499</v>
      </c>
    </row>
    <row r="128" spans="2:6">
      <c r="B128" s="85">
        <v>42186</v>
      </c>
      <c r="C128" s="86">
        <v>68.396224975585937</v>
      </c>
      <c r="D128" s="86">
        <v>69.087292353312179</v>
      </c>
      <c r="E128" s="86">
        <v>68.373041139497772</v>
      </c>
      <c r="F128" s="86">
        <v>6.0050205209243499</v>
      </c>
    </row>
    <row r="129" spans="2:6">
      <c r="B129" s="85">
        <v>42217</v>
      </c>
      <c r="C129" s="86">
        <v>67.205299377441406</v>
      </c>
      <c r="D129" s="86">
        <v>68.982165018717453</v>
      </c>
      <c r="E129" s="86">
        <v>68.373041139497772</v>
      </c>
      <c r="F129" s="86">
        <v>6.0050205209243499</v>
      </c>
    </row>
    <row r="130" spans="2:6">
      <c r="B130" s="85">
        <v>42248</v>
      </c>
      <c r="C130" s="86">
        <v>66.239723205566406</v>
      </c>
      <c r="D130" s="86">
        <v>68.942320505778</v>
      </c>
      <c r="E130" s="86">
        <v>68.373041139497772</v>
      </c>
      <c r="F130" s="86">
        <v>6.0050205209243499</v>
      </c>
    </row>
    <row r="131" spans="2:6">
      <c r="B131" s="85">
        <v>42278</v>
      </c>
      <c r="C131" s="86">
        <v>68.980133056640625</v>
      </c>
      <c r="D131" s="86">
        <v>68.736722946166992</v>
      </c>
      <c r="E131" s="86">
        <v>68.373041139497772</v>
      </c>
      <c r="F131" s="86">
        <v>6.0050205209243499</v>
      </c>
    </row>
    <row r="132" spans="2:6">
      <c r="B132" s="85">
        <v>42309</v>
      </c>
      <c r="C132" s="86">
        <v>69.697982788085938</v>
      </c>
      <c r="D132" s="86">
        <v>68.505951563517257</v>
      </c>
      <c r="E132" s="86">
        <v>68.373041139497772</v>
      </c>
      <c r="F132" s="86">
        <v>6.0050205209243499</v>
      </c>
    </row>
    <row r="133" spans="2:6">
      <c r="B133" s="85">
        <v>42339</v>
      </c>
      <c r="C133" s="86">
        <v>69.838027954101563</v>
      </c>
      <c r="D133" s="86">
        <v>68.457991917928055</v>
      </c>
      <c r="E133" s="86">
        <v>68.373041139497772</v>
      </c>
      <c r="F133" s="86">
        <v>6.0050205209243499</v>
      </c>
    </row>
    <row r="134" spans="2:6">
      <c r="B134" s="85">
        <v>42370</v>
      </c>
      <c r="C134" s="86">
        <v>69.113471984863281</v>
      </c>
      <c r="D134" s="86">
        <v>68.393959045410156</v>
      </c>
      <c r="E134" s="86">
        <v>68.373041139497772</v>
      </c>
      <c r="F134" s="86">
        <v>6.0050205209243499</v>
      </c>
    </row>
    <row r="135" spans="2:6">
      <c r="B135" s="85">
        <v>42401</v>
      </c>
      <c r="C135" s="86">
        <v>66.789474487304688</v>
      </c>
      <c r="D135" s="86">
        <v>68.225730895996094</v>
      </c>
      <c r="E135" s="86">
        <v>68.373041139497772</v>
      </c>
      <c r="F135" s="86">
        <v>6.0050205209243499</v>
      </c>
    </row>
    <row r="136" spans="2:6">
      <c r="B136" s="85">
        <v>42430</v>
      </c>
      <c r="C136" s="86">
        <v>69.702896118164063</v>
      </c>
      <c r="D136" s="86">
        <v>68.2421875</v>
      </c>
      <c r="E136" s="86">
        <v>68.373041139497772</v>
      </c>
      <c r="F136" s="86">
        <v>6.0050205209243499</v>
      </c>
    </row>
    <row r="137" spans="2:6">
      <c r="B137" s="85">
        <v>42461</v>
      </c>
      <c r="C137" s="86">
        <v>68.075340270996094</v>
      </c>
      <c r="D137" s="86">
        <v>68.244108200073242</v>
      </c>
      <c r="E137" s="86">
        <v>68.373041139497772</v>
      </c>
      <c r="F137" s="86">
        <v>6.0050205209243499</v>
      </c>
    </row>
    <row r="138" spans="2:6">
      <c r="B138" s="85">
        <v>42491</v>
      </c>
      <c r="C138" s="86">
        <v>68.914283752441406</v>
      </c>
      <c r="D138" s="86">
        <v>68.048075358072921</v>
      </c>
      <c r="E138" s="86">
        <v>68.373041139497772</v>
      </c>
      <c r="F138" s="86">
        <v>6.0050205209243499</v>
      </c>
    </row>
    <row r="139" spans="2:6">
      <c r="B139" s="85">
        <v>42522</v>
      </c>
      <c r="C139" s="86">
        <v>67.774650573730469</v>
      </c>
      <c r="D139" s="86">
        <v>67.853546778361007</v>
      </c>
      <c r="E139" s="86">
        <v>68.373041139497772</v>
      </c>
      <c r="F139" s="86">
        <v>6.0050205209243499</v>
      </c>
    </row>
    <row r="140" spans="2:6">
      <c r="B140" s="85">
        <v>42552</v>
      </c>
      <c r="C140" s="86">
        <v>66.377487182617188</v>
      </c>
      <c r="D140" s="86">
        <v>67.71716435750325</v>
      </c>
      <c r="E140" s="86">
        <v>68.373041139497772</v>
      </c>
      <c r="F140" s="86">
        <v>6.0050205209243499</v>
      </c>
    </row>
    <row r="141" spans="2:6">
      <c r="B141" s="85">
        <v>42583</v>
      </c>
      <c r="C141" s="86">
        <v>67.402778625488281</v>
      </c>
      <c r="D141" s="86">
        <v>67.528804143269852</v>
      </c>
      <c r="E141" s="86">
        <v>68.373041139497772</v>
      </c>
      <c r="F141" s="86">
        <v>6.0050205209243499</v>
      </c>
    </row>
    <row r="142" spans="2:6">
      <c r="B142" s="85">
        <v>42614</v>
      </c>
      <c r="C142" s="86">
        <v>66.262771606445313</v>
      </c>
      <c r="D142" s="86">
        <v>67.356299718221024</v>
      </c>
      <c r="E142" s="86">
        <v>68.373041139497772</v>
      </c>
      <c r="F142" s="86">
        <v>6.0050205209243499</v>
      </c>
    </row>
    <row r="143" spans="2:6">
      <c r="B143" s="85">
        <v>42644</v>
      </c>
      <c r="C143" s="86">
        <v>66.627738952636719</v>
      </c>
      <c r="D143" s="86">
        <v>67.062650680541992</v>
      </c>
      <c r="E143" s="86">
        <v>68.373041139497772</v>
      </c>
      <c r="F143" s="86">
        <v>6.0050205209243499</v>
      </c>
    </row>
    <row r="144" spans="2:6">
      <c r="B144" s="85">
        <v>42675</v>
      </c>
      <c r="C144" s="86">
        <v>67.363639831542969</v>
      </c>
      <c r="D144" s="86">
        <v>66.980036417643234</v>
      </c>
      <c r="E144" s="86">
        <v>68.373041139497772</v>
      </c>
      <c r="F144" s="86">
        <v>6.0050205209243499</v>
      </c>
    </row>
    <row r="145" spans="2:6">
      <c r="B145" s="85">
        <v>42705</v>
      </c>
      <c r="C145" s="86">
        <v>68.201438903808594</v>
      </c>
      <c r="D145" s="86">
        <v>66.968299229939774</v>
      </c>
      <c r="E145" s="86">
        <v>68.373041139497772</v>
      </c>
      <c r="F145" s="86">
        <v>6.0050205209243499</v>
      </c>
    </row>
    <row r="146" spans="2:6">
      <c r="B146" s="85">
        <v>42736</v>
      </c>
      <c r="C146" s="86">
        <v>66.8531494140625</v>
      </c>
      <c r="D146" s="86">
        <v>66.95041147867839</v>
      </c>
      <c r="E146" s="86">
        <v>68.373041139497772</v>
      </c>
      <c r="F146" s="86">
        <v>6.0050205209243499</v>
      </c>
    </row>
    <row r="147" spans="2:6">
      <c r="B147" s="85">
        <v>42767</v>
      </c>
      <c r="C147" s="86">
        <v>64.71942138671875</v>
      </c>
      <c r="D147" s="86">
        <v>67.027825037638351</v>
      </c>
      <c r="E147" s="86">
        <v>68.373041139497772</v>
      </c>
      <c r="F147" s="86">
        <v>6.0050205209243499</v>
      </c>
    </row>
    <row r="148" spans="2:6">
      <c r="B148" s="85">
        <v>42795</v>
      </c>
      <c r="C148" s="86">
        <v>66.179107666015625</v>
      </c>
      <c r="D148" s="86">
        <v>67.180611928304032</v>
      </c>
      <c r="E148" s="86">
        <v>68.373041139497772</v>
      </c>
      <c r="F148" s="86">
        <v>6.0050205209243499</v>
      </c>
    </row>
    <row r="149" spans="2:6">
      <c r="B149" s="85">
        <v>42826</v>
      </c>
      <c r="C149" s="86">
        <v>67.083969116210937</v>
      </c>
      <c r="D149" s="86">
        <v>67.163218816121415</v>
      </c>
      <c r="E149" s="86">
        <v>68.373041139497772</v>
      </c>
      <c r="F149" s="86">
        <v>6.0050205209243499</v>
      </c>
    </row>
    <row r="150" spans="2:6">
      <c r="B150" s="85">
        <v>42856</v>
      </c>
      <c r="C150" s="86">
        <v>68.7734375</v>
      </c>
      <c r="D150" s="86">
        <v>67.288471221923828</v>
      </c>
      <c r="E150" s="86">
        <v>68.373041139497772</v>
      </c>
      <c r="F150" s="86">
        <v>6.0050205209243499</v>
      </c>
    </row>
    <row r="151" spans="2:6">
      <c r="B151" s="85">
        <v>42887</v>
      </c>
      <c r="C151" s="86">
        <v>67.55999755859375</v>
      </c>
      <c r="D151" s="86">
        <v>67.419065475463867</v>
      </c>
      <c r="E151" s="86">
        <v>68.373041139497772</v>
      </c>
      <c r="F151" s="86">
        <v>6.0050205209243499</v>
      </c>
    </row>
    <row r="152" spans="2:6">
      <c r="B152" s="85">
        <v>42917</v>
      </c>
      <c r="C152" s="86">
        <v>67.306449890136719</v>
      </c>
      <c r="D152" s="86">
        <v>67.554064432779953</v>
      </c>
      <c r="E152" s="86">
        <v>68.373041139497772</v>
      </c>
      <c r="F152" s="86">
        <v>6.0050205209243499</v>
      </c>
    </row>
    <row r="153" spans="2:6">
      <c r="B153" s="85">
        <v>42948</v>
      </c>
      <c r="C153" s="86">
        <v>69.236221313476562</v>
      </c>
      <c r="D153" s="86">
        <v>67.688271840413407</v>
      </c>
      <c r="E153" s="86">
        <v>68.373041139497772</v>
      </c>
      <c r="F153" s="86">
        <v>6.0050205209243499</v>
      </c>
    </row>
    <row r="154" spans="2:6">
      <c r="B154" s="85">
        <v>42979</v>
      </c>
      <c r="C154" s="86">
        <v>66.054054260253906</v>
      </c>
      <c r="D154" s="86">
        <v>67.843837102254227</v>
      </c>
      <c r="E154" s="86">
        <v>68.373041139497772</v>
      </c>
      <c r="F154" s="86">
        <v>6.0050205209243499</v>
      </c>
    </row>
    <row r="155" spans="2:6">
      <c r="B155" s="85">
        <v>43009</v>
      </c>
      <c r="C155" s="86">
        <v>68.130767822265625</v>
      </c>
      <c r="D155" s="86">
        <v>68.253346491668182</v>
      </c>
      <c r="E155" s="86">
        <v>68.373041139497772</v>
      </c>
      <c r="F155" s="86">
        <v>6.0050205209243499</v>
      </c>
    </row>
    <row r="156" spans="2:6">
      <c r="B156" s="85">
        <v>43040</v>
      </c>
      <c r="C156" s="86">
        <v>68.930770874023438</v>
      </c>
      <c r="D156" s="86">
        <v>68.509713845191484</v>
      </c>
      <c r="E156" s="86">
        <v>68.373041139497772</v>
      </c>
      <c r="F156" s="86">
        <v>6.0050205209243499</v>
      </c>
    </row>
    <row r="157" spans="2:6">
      <c r="B157" s="85">
        <v>43070</v>
      </c>
      <c r="C157" s="86">
        <v>69.821426391601563</v>
      </c>
      <c r="D157" s="86">
        <v>68.506071531002291</v>
      </c>
      <c r="E157" s="86">
        <v>68.373041139497772</v>
      </c>
      <c r="F157" s="86">
        <v>6.0050205209243499</v>
      </c>
    </row>
    <row r="158" spans="2:6">
      <c r="B158" s="85">
        <v>43101</v>
      </c>
      <c r="C158" s="86">
        <v>68.463638305664062</v>
      </c>
      <c r="D158" s="86">
        <v>68.600928056291892</v>
      </c>
      <c r="E158" s="86">
        <v>68.373041139497772</v>
      </c>
      <c r="F158" s="86">
        <v>6.0050205209243499</v>
      </c>
    </row>
    <row r="159" spans="2:6">
      <c r="B159" s="85">
        <v>43132</v>
      </c>
      <c r="C159" s="86">
        <v>66.586204528808594</v>
      </c>
      <c r="D159" s="86">
        <v>68.728168343224951</v>
      </c>
      <c r="E159" s="86">
        <v>68.373041139497772</v>
      </c>
      <c r="F159" s="86">
        <v>6.0050205209243499</v>
      </c>
    </row>
    <row r="160" spans="2:6">
      <c r="B160" s="85">
        <v>43160</v>
      </c>
      <c r="C160" s="86">
        <v>71.093220338983045</v>
      </c>
      <c r="D160" s="86">
        <v>68.736500475147878</v>
      </c>
      <c r="E160" s="86">
        <v>68.373041139497772</v>
      </c>
      <c r="F160" s="86">
        <v>6.0050205209243499</v>
      </c>
    </row>
    <row r="161" spans="2:8">
      <c r="B161" s="85">
        <v>43191</v>
      </c>
      <c r="C161" s="86">
        <v>70.160377358490564</v>
      </c>
      <c r="D161" s="86">
        <v>68.9222475257871</v>
      </c>
      <c r="E161" s="86">
        <v>68.373041139497772</v>
      </c>
      <c r="F161" s="86">
        <v>6.0050205209243499</v>
      </c>
    </row>
    <row r="162" spans="2:8">
      <c r="B162" s="85">
        <v>43221</v>
      </c>
      <c r="C162" s="86">
        <v>68.729729729729726</v>
      </c>
      <c r="D162" s="86">
        <v>69.071495134801197</v>
      </c>
      <c r="E162" s="86">
        <v>68.373041139497772</v>
      </c>
      <c r="F162" s="86">
        <v>6.0050205209243499</v>
      </c>
    </row>
    <row r="163" spans="2:8">
      <c r="B163" s="85">
        <v>43252</v>
      </c>
      <c r="C163" s="86">
        <v>68.698275862068968</v>
      </c>
      <c r="D163" s="86">
        <v>69.160597561965915</v>
      </c>
      <c r="E163" s="86">
        <v>68.373041139497772</v>
      </c>
      <c r="F163" s="86">
        <v>6.0050205209243499</v>
      </c>
    </row>
    <row r="164" spans="2:8">
      <c r="B164" s="85">
        <v>43282</v>
      </c>
      <c r="C164" s="86">
        <v>68.833333333333329</v>
      </c>
      <c r="D164" s="86">
        <v>69.301565652520836</v>
      </c>
      <c r="E164" s="86">
        <v>68.373041139497772</v>
      </c>
      <c r="F164" s="86">
        <v>6.0050205209243499</v>
      </c>
    </row>
    <row r="165" spans="2:8">
      <c r="B165" s="85">
        <v>43313</v>
      </c>
      <c r="C165" s="86">
        <v>69.33620689655173</v>
      </c>
      <c r="D165" s="86">
        <v>69.418533846812863</v>
      </c>
      <c r="E165" s="86">
        <v>68.373041139497772</v>
      </c>
      <c r="F165" s="86">
        <v>6.0050205209243499</v>
      </c>
    </row>
    <row r="166" spans="2:8">
      <c r="B166" s="85">
        <v>43344</v>
      </c>
      <c r="C166" s="86">
        <v>68.283018867924525</v>
      </c>
      <c r="D166" s="86">
        <v>69.472989254536103</v>
      </c>
      <c r="E166" s="86">
        <v>68.373041139497772</v>
      </c>
      <c r="F166" s="86">
        <v>6.0050205209243499</v>
      </c>
    </row>
    <row r="167" spans="2:8">
      <c r="B167" s="85">
        <v>43374</v>
      </c>
      <c r="C167" s="86">
        <v>69.921739130434787</v>
      </c>
      <c r="D167" s="86">
        <v>69.473695469225376</v>
      </c>
      <c r="E167" s="86">
        <v>68.373041139497772</v>
      </c>
      <c r="F167" s="86">
        <v>6.0050205209243499</v>
      </c>
    </row>
    <row r="168" spans="2:8">
      <c r="B168" s="85">
        <v>43405</v>
      </c>
      <c r="C168" s="86">
        <v>70</v>
      </c>
      <c r="D168" s="86">
        <v>69.372830689351161</v>
      </c>
      <c r="E168" s="86">
        <v>68.373041139497772</v>
      </c>
      <c r="F168" s="86">
        <v>6.0050205209243499</v>
      </c>
    </row>
    <row r="169" spans="2:8">
      <c r="B169" s="85">
        <v>43435</v>
      </c>
      <c r="C169" s="86">
        <v>71.513043478260869</v>
      </c>
      <c r="D169" s="86">
        <v>69.420943763054794</v>
      </c>
      <c r="E169" s="86">
        <v>68.373041139497772</v>
      </c>
      <c r="F169" s="86">
        <v>6.0050205209243499</v>
      </c>
    </row>
    <row r="170" spans="2:8">
      <c r="B170" s="85">
        <v>43466</v>
      </c>
      <c r="C170" s="86">
        <v>69.86725663716814</v>
      </c>
      <c r="D170" s="86">
        <v>69.367383737512014</v>
      </c>
      <c r="E170" s="86">
        <v>68.373041139497772</v>
      </c>
      <c r="F170" s="86">
        <v>6.0050205209243499</v>
      </c>
    </row>
    <row r="171" spans="2:8">
      <c r="B171" s="85">
        <v>43497</v>
      </c>
      <c r="C171" s="86">
        <v>67.239669421487605</v>
      </c>
      <c r="D171" s="86">
        <v>69.383305224260596</v>
      </c>
      <c r="E171" s="86">
        <v>68.373041139497772</v>
      </c>
      <c r="F171" s="86">
        <v>6.0050205209243499</v>
      </c>
    </row>
    <row r="172" spans="2:8">
      <c r="B172" s="85">
        <v>43525</v>
      </c>
      <c r="C172" s="86">
        <v>71.101694915254242</v>
      </c>
      <c r="D172" s="86">
        <v>69.280621005952568</v>
      </c>
      <c r="E172" s="86">
        <v>68.373041139497772</v>
      </c>
      <c r="F172" s="86">
        <v>6.0050205209243499</v>
      </c>
      <c r="H172" s="45"/>
    </row>
    <row r="173" spans="2:8">
      <c r="B173" s="85">
        <v>43556</v>
      </c>
      <c r="C173" s="86">
        <v>68.95</v>
      </c>
      <c r="D173" s="86">
        <v>69.239768873119331</v>
      </c>
      <c r="E173" s="86">
        <v>68.373041139497772</v>
      </c>
      <c r="F173" s="86">
        <v>6.0050205209243499</v>
      </c>
      <c r="H173" s="45"/>
    </row>
    <row r="174" spans="2:8">
      <c r="B174" s="85">
        <v>43586</v>
      </c>
      <c r="C174" s="86">
        <v>69.30708661417323</v>
      </c>
      <c r="D174" s="86">
        <v>69.130193479884866</v>
      </c>
      <c r="E174" s="86">
        <v>68.373041139497772</v>
      </c>
      <c r="F174" s="86">
        <v>6.0050205209243499</v>
      </c>
      <c r="H174" s="45"/>
    </row>
    <row r="175" spans="2:8">
      <c r="B175" s="85">
        <v>43617</v>
      </c>
      <c r="C175" s="86">
        <v>68.055555555555557</v>
      </c>
      <c r="D175" s="86">
        <v>68.605193479884861</v>
      </c>
      <c r="E175" s="86">
        <v>68.373041139497772</v>
      </c>
      <c r="F175" s="86">
        <v>6.0050205209243499</v>
      </c>
      <c r="H175" s="45"/>
    </row>
    <row r="176" spans="2:8">
      <c r="B176" s="85">
        <v>43647</v>
      </c>
      <c r="C176" s="86">
        <v>69.024391174316406</v>
      </c>
      <c r="D176" s="86"/>
      <c r="E176" s="86">
        <v>68.373041139497772</v>
      </c>
      <c r="F176" s="86">
        <v>6.0050205209243499</v>
      </c>
    </row>
    <row r="177" spans="2:6">
      <c r="B177" s="85">
        <v>43678</v>
      </c>
      <c r="C177" s="86">
        <v>68.103996276855469</v>
      </c>
      <c r="D177" s="86"/>
      <c r="E177" s="86">
        <v>68.373041139497772</v>
      </c>
      <c r="F177" s="86">
        <v>6.0050205209243499</v>
      </c>
    </row>
    <row r="178" spans="2:6">
      <c r="B178" s="85">
        <v>43709</v>
      </c>
      <c r="C178" s="86">
        <v>67.792793273925781</v>
      </c>
      <c r="D178" s="87"/>
      <c r="E178" s="86">
        <v>68.373041139497772</v>
      </c>
      <c r="F178" s="86">
        <v>6.0050205209243499</v>
      </c>
    </row>
    <row r="179" spans="2:6">
      <c r="B179" s="85">
        <v>43739</v>
      </c>
      <c r="C179" s="86">
        <v>68.606834411621094</v>
      </c>
      <c r="D179" s="87"/>
      <c r="E179" s="86">
        <v>68.373041139497772</v>
      </c>
      <c r="F179" s="86">
        <v>6.0050205209243499</v>
      </c>
    </row>
    <row r="180" spans="2:6">
      <c r="B180" s="85">
        <v>43770</v>
      </c>
      <c r="C180" s="86">
        <v>63.7</v>
      </c>
      <c r="D180" s="87"/>
      <c r="E180" s="86">
        <v>68.373041139497772</v>
      </c>
      <c r="F180" s="86">
        <v>6.0050205209243499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Normal="100" workbookViewId="0">
      <selection activeCell="H35" sqref="H35"/>
    </sheetView>
  </sheetViews>
  <sheetFormatPr baseColWidth="10" defaultColWidth="11.5703125" defaultRowHeight="15"/>
  <cols>
    <col min="1" max="1" width="3.42578125" customWidth="1"/>
    <col min="2" max="2" width="5.5703125" bestFit="1" customWidth="1"/>
    <col min="3" max="3" width="9.140625" bestFit="1" customWidth="1"/>
    <col min="4" max="4" width="11.5703125" bestFit="1" customWidth="1"/>
    <col min="5" max="5" width="12.140625" bestFit="1" customWidth="1"/>
    <col min="6" max="6" width="3.42578125" customWidth="1"/>
    <col min="11" max="11" width="4.140625" customWidth="1"/>
    <col min="16" max="16" width="4" customWidth="1"/>
  </cols>
  <sheetData>
    <row r="1" spans="1:21">
      <c r="A1" s="21"/>
      <c r="B1" s="22"/>
      <c r="C1" s="22"/>
      <c r="D1" s="22"/>
      <c r="E1" s="22"/>
      <c r="F1" s="21"/>
    </row>
    <row r="2" spans="1:21">
      <c r="A2" s="21"/>
      <c r="B2" s="23" t="s">
        <v>29</v>
      </c>
      <c r="C2" s="23" t="s">
        <v>30</v>
      </c>
      <c r="D2" s="23" t="s">
        <v>11</v>
      </c>
      <c r="E2" s="12" t="s">
        <v>10</v>
      </c>
      <c r="F2" s="21"/>
    </row>
    <row r="3" spans="1:21">
      <c r="A3" s="21"/>
      <c r="B3" s="23" t="s">
        <v>31</v>
      </c>
      <c r="C3" s="23" t="s">
        <v>32</v>
      </c>
      <c r="D3" s="23"/>
      <c r="E3" s="12"/>
      <c r="F3" s="21"/>
      <c r="L3" s="127"/>
      <c r="M3" s="127"/>
    </row>
    <row r="4" spans="1:21">
      <c r="A4" s="21"/>
      <c r="B4" s="24">
        <v>18</v>
      </c>
      <c r="C4" s="90">
        <v>2.0346661321276542</v>
      </c>
      <c r="D4" s="90"/>
      <c r="E4" s="90"/>
      <c r="F4" s="21"/>
      <c r="G4" s="5" t="s">
        <v>22</v>
      </c>
      <c r="H4" s="25"/>
      <c r="I4" s="25"/>
      <c r="J4" s="25"/>
      <c r="K4" s="25"/>
      <c r="L4" s="127"/>
      <c r="M4" s="127"/>
      <c r="N4" s="26"/>
      <c r="O4" s="16"/>
      <c r="P4" s="27"/>
      <c r="Q4" s="27"/>
      <c r="R4" s="21"/>
      <c r="S4" s="28"/>
      <c r="T4" s="21"/>
      <c r="U4" s="21"/>
    </row>
    <row r="5" spans="1:21" ht="15" customHeight="1">
      <c r="A5" s="21"/>
      <c r="B5" s="24" t="s">
        <v>34</v>
      </c>
      <c r="C5" s="90">
        <v>2.1481099198333453</v>
      </c>
      <c r="D5" s="90"/>
      <c r="E5" s="90"/>
      <c r="F5" s="21"/>
      <c r="G5" s="8" t="s">
        <v>35</v>
      </c>
      <c r="H5" s="27"/>
      <c r="I5" s="27"/>
      <c r="J5" s="27"/>
      <c r="K5" s="27"/>
      <c r="L5" s="127"/>
      <c r="M5" s="127"/>
      <c r="N5" s="26"/>
      <c r="O5" s="16"/>
      <c r="Q5" s="21"/>
      <c r="R5" s="21"/>
      <c r="S5" s="28"/>
      <c r="T5" s="21"/>
      <c r="U5" s="21"/>
    </row>
    <row r="6" spans="1:21" ht="15" customHeight="1">
      <c r="A6" s="21"/>
      <c r="B6" s="24" t="s">
        <v>36</v>
      </c>
      <c r="C6" s="90">
        <v>2.6483487229650251</v>
      </c>
      <c r="D6" s="90"/>
      <c r="E6" s="90"/>
      <c r="F6" s="21"/>
      <c r="G6" s="8" t="s">
        <v>15</v>
      </c>
      <c r="H6" s="27"/>
      <c r="I6" s="27"/>
      <c r="J6" s="27"/>
      <c r="K6" s="27"/>
      <c r="L6" s="127"/>
      <c r="M6" s="127"/>
      <c r="N6" s="26"/>
      <c r="O6" s="16"/>
      <c r="Q6" s="21"/>
      <c r="R6" s="21"/>
      <c r="S6" s="28"/>
      <c r="T6" s="21"/>
      <c r="U6" s="21"/>
    </row>
    <row r="7" spans="1:21" ht="18" customHeight="1">
      <c r="A7" s="21"/>
      <c r="B7" s="24" t="s">
        <v>37</v>
      </c>
      <c r="C7" s="90">
        <v>2.4252590598492532</v>
      </c>
      <c r="D7" s="90"/>
      <c r="E7" s="90"/>
      <c r="F7" s="29"/>
      <c r="G7" s="21"/>
      <c r="H7" s="21"/>
      <c r="I7" s="21"/>
      <c r="J7" s="21"/>
      <c r="K7" s="21"/>
      <c r="L7" s="127"/>
      <c r="M7" s="127"/>
      <c r="N7" s="26"/>
      <c r="O7" s="16"/>
      <c r="Q7" s="21"/>
      <c r="R7" s="21"/>
      <c r="S7" s="28"/>
      <c r="T7" s="21"/>
      <c r="U7" s="21"/>
    </row>
    <row r="8" spans="1:21">
      <c r="A8" s="21"/>
      <c r="B8" s="24">
        <v>19</v>
      </c>
      <c r="C8" s="94">
        <v>1.8392302151996063</v>
      </c>
      <c r="D8" s="92"/>
      <c r="E8" s="91"/>
      <c r="F8" s="29"/>
      <c r="G8" s="21"/>
      <c r="H8" s="21"/>
      <c r="I8" s="21"/>
      <c r="J8" s="21"/>
      <c r="K8" s="21"/>
      <c r="L8" s="127"/>
      <c r="M8" s="127"/>
      <c r="N8" s="26"/>
      <c r="O8" s="16"/>
      <c r="Q8" s="21"/>
      <c r="R8" s="21"/>
      <c r="S8" s="28"/>
      <c r="T8" s="21"/>
      <c r="U8" s="21"/>
    </row>
    <row r="9" spans="1:21">
      <c r="A9" s="21"/>
      <c r="B9" s="24" t="s">
        <v>34</v>
      </c>
      <c r="C9" s="94">
        <v>2.2175823093614895</v>
      </c>
      <c r="D9" s="92"/>
      <c r="E9" s="91"/>
      <c r="F9" s="29"/>
      <c r="G9" s="21"/>
      <c r="H9" s="21"/>
      <c r="I9" s="21"/>
      <c r="J9" s="21"/>
      <c r="K9" s="21"/>
      <c r="L9" s="127"/>
      <c r="M9" s="127"/>
      <c r="N9" s="26"/>
      <c r="O9" s="16"/>
      <c r="Q9" s="21"/>
      <c r="R9" s="21"/>
      <c r="S9" s="28"/>
      <c r="T9" s="21"/>
      <c r="U9" s="21"/>
    </row>
    <row r="10" spans="1:21">
      <c r="A10" s="21"/>
      <c r="B10" s="24" t="s">
        <v>36</v>
      </c>
      <c r="C10" s="94">
        <v>2.2071115093723108</v>
      </c>
      <c r="D10" s="92">
        <v>2.2348241579437769</v>
      </c>
      <c r="E10" s="94">
        <v>2.2071115093723108</v>
      </c>
      <c r="F10" s="29"/>
      <c r="G10" s="21"/>
      <c r="H10" s="21"/>
      <c r="I10" s="21"/>
      <c r="J10" s="21"/>
      <c r="K10" s="21"/>
      <c r="L10" s="127"/>
      <c r="M10" s="127"/>
      <c r="N10" s="26"/>
      <c r="O10" s="16"/>
      <c r="Q10" s="21"/>
      <c r="R10" s="21"/>
      <c r="S10" s="28"/>
    </row>
    <row r="11" spans="1:21">
      <c r="A11" s="21"/>
      <c r="B11" s="24" t="s">
        <v>37</v>
      </c>
      <c r="C11" s="92"/>
      <c r="D11" s="93">
        <v>2.4826787331373623</v>
      </c>
      <c r="E11" s="94">
        <v>2.9029965389098891</v>
      </c>
      <c r="F11" s="29"/>
      <c r="G11" s="21"/>
      <c r="H11" s="21"/>
      <c r="I11" s="21"/>
      <c r="J11" s="21"/>
      <c r="K11" s="21"/>
      <c r="L11" s="127"/>
      <c r="M11" s="127"/>
      <c r="N11" s="26"/>
      <c r="O11" s="16"/>
      <c r="Q11" s="21"/>
      <c r="R11" s="21"/>
      <c r="S11" s="28"/>
    </row>
    <row r="12" spans="1:21">
      <c r="A12" s="21"/>
      <c r="B12" s="24">
        <v>20</v>
      </c>
      <c r="C12" s="92"/>
      <c r="D12" s="92">
        <v>2.8736781264904891</v>
      </c>
      <c r="E12" s="94">
        <v>3.923330530872903</v>
      </c>
      <c r="F12" s="31"/>
      <c r="G12" s="21"/>
      <c r="H12" s="21"/>
      <c r="I12" s="21"/>
      <c r="J12" s="21"/>
      <c r="K12" s="21"/>
      <c r="L12" s="127"/>
      <c r="M12" s="127"/>
      <c r="N12" s="26"/>
      <c r="O12" s="16"/>
      <c r="Q12" s="21"/>
      <c r="R12" s="21"/>
      <c r="S12" s="28"/>
    </row>
    <row r="13" spans="1:21">
      <c r="A13" s="21"/>
      <c r="B13" s="24" t="s">
        <v>34</v>
      </c>
      <c r="C13" s="92"/>
      <c r="D13" s="92">
        <v>2.6622712042853891</v>
      </c>
      <c r="E13" s="94">
        <v>3.9190699166581311</v>
      </c>
      <c r="G13" s="21"/>
      <c r="H13" s="21"/>
      <c r="I13" s="21"/>
      <c r="J13" s="21"/>
      <c r="K13" s="21"/>
      <c r="L13" s="127"/>
      <c r="M13" s="127"/>
      <c r="N13" s="26"/>
      <c r="O13" s="16"/>
      <c r="Q13" s="21"/>
      <c r="R13" s="21"/>
      <c r="S13" s="28"/>
    </row>
    <row r="14" spans="1:21">
      <c r="A14" s="21"/>
      <c r="B14" s="24" t="s">
        <v>36</v>
      </c>
      <c r="C14" s="92"/>
      <c r="D14" s="92">
        <v>2.6988694812680762</v>
      </c>
      <c r="E14" s="94">
        <v>4.1218706530948168</v>
      </c>
      <c r="G14" s="21"/>
      <c r="H14" s="21"/>
      <c r="I14" s="21"/>
      <c r="J14" s="21"/>
      <c r="K14" s="21"/>
      <c r="L14" s="127"/>
      <c r="M14" s="127"/>
      <c r="N14" s="26"/>
      <c r="O14" s="16"/>
      <c r="Q14" s="21"/>
      <c r="R14" s="21"/>
      <c r="S14" s="28"/>
    </row>
    <row r="15" spans="1:21">
      <c r="A15" s="21"/>
      <c r="B15" s="24" t="s">
        <v>37</v>
      </c>
      <c r="C15" s="92"/>
      <c r="D15" s="92">
        <v>2.7581285880285975</v>
      </c>
      <c r="E15" s="94">
        <v>3.7380852662084862</v>
      </c>
      <c r="G15" s="21"/>
      <c r="H15" s="21"/>
      <c r="I15" s="21"/>
      <c r="J15" s="21"/>
      <c r="K15" s="21"/>
      <c r="L15" s="127"/>
      <c r="M15" s="127"/>
      <c r="N15" s="26"/>
      <c r="O15" s="16"/>
      <c r="Q15" s="21"/>
      <c r="R15" s="21"/>
      <c r="S15" s="28"/>
    </row>
    <row r="16" spans="1:21">
      <c r="A16" s="21"/>
      <c r="B16" s="24">
        <v>21</v>
      </c>
      <c r="C16" s="92"/>
      <c r="D16" s="92">
        <v>2.9418627362520482</v>
      </c>
      <c r="E16" s="94">
        <v>3.3867014966457702</v>
      </c>
      <c r="G16" s="21"/>
      <c r="H16" s="21"/>
      <c r="I16" s="21"/>
      <c r="J16" s="21"/>
      <c r="K16" s="21"/>
      <c r="L16" s="127"/>
      <c r="M16" s="127"/>
      <c r="N16" s="26"/>
      <c r="O16" s="16"/>
      <c r="Q16" s="21"/>
      <c r="R16" s="21"/>
      <c r="S16" s="28"/>
    </row>
    <row r="17" spans="1:19">
      <c r="A17" s="21"/>
      <c r="B17" s="24" t="s">
        <v>34</v>
      </c>
      <c r="C17" s="92"/>
      <c r="D17" s="92">
        <v>2.9802334365165279</v>
      </c>
      <c r="E17" s="94">
        <v>3.1970081479481394</v>
      </c>
      <c r="G17" s="21"/>
      <c r="H17" s="21"/>
      <c r="I17" s="21"/>
      <c r="J17" s="21"/>
      <c r="K17" s="21"/>
      <c r="L17" s="127"/>
      <c r="M17" s="127"/>
      <c r="N17" s="26"/>
      <c r="O17" s="16"/>
      <c r="Q17" s="21"/>
      <c r="R17" s="21"/>
      <c r="S17" s="28"/>
    </row>
    <row r="18" spans="1:19" ht="15" customHeight="1">
      <c r="A18" s="21"/>
      <c r="B18" s="24" t="s">
        <v>36</v>
      </c>
      <c r="C18" s="92"/>
      <c r="D18" s="92">
        <v>2.9958857777403693</v>
      </c>
      <c r="E18" s="95">
        <v>3.0053511548757257</v>
      </c>
      <c r="L18" s="127"/>
      <c r="M18" s="127"/>
      <c r="N18" s="26"/>
      <c r="O18" s="16"/>
      <c r="Q18" s="21"/>
      <c r="R18" s="21"/>
      <c r="S18" s="28"/>
    </row>
    <row r="19" spans="1:19">
      <c r="A19" s="21"/>
      <c r="B19" s="24" t="s">
        <v>37</v>
      </c>
      <c r="C19" s="92"/>
      <c r="D19" s="92">
        <v>3.024828192212965</v>
      </c>
      <c r="E19" s="94">
        <v>2.9754665854219553</v>
      </c>
      <c r="L19" s="127"/>
      <c r="M19" s="127"/>
      <c r="N19" s="26"/>
      <c r="O19" s="16"/>
      <c r="Q19" s="21"/>
      <c r="R19" s="21"/>
      <c r="S19" s="28"/>
    </row>
    <row r="20" spans="1:19">
      <c r="A20" s="21"/>
      <c r="D20" s="16"/>
      <c r="L20" s="127"/>
      <c r="M20" s="127"/>
      <c r="N20" s="26"/>
      <c r="O20" s="16"/>
      <c r="Q20" s="21"/>
      <c r="R20" s="21"/>
      <c r="S20" s="28"/>
    </row>
    <row r="21" spans="1:19">
      <c r="A21" s="21"/>
      <c r="D21" s="32"/>
      <c r="L21" s="127"/>
      <c r="N21" s="26"/>
      <c r="O21" s="16"/>
      <c r="Q21" s="21"/>
      <c r="R21" s="21"/>
      <c r="S21" s="28"/>
    </row>
    <row r="22" spans="1:19" ht="15" customHeight="1">
      <c r="A22" s="21"/>
      <c r="G22" s="139" t="s">
        <v>38</v>
      </c>
      <c r="H22" s="139"/>
      <c r="I22" s="139"/>
      <c r="J22" s="139"/>
      <c r="K22" s="139"/>
      <c r="L22" s="123"/>
      <c r="M22" s="27"/>
      <c r="N22" s="26"/>
      <c r="O22" s="16"/>
      <c r="P22" s="27"/>
      <c r="Q22" s="27"/>
      <c r="R22" s="21"/>
      <c r="S22" s="28"/>
    </row>
    <row r="23" spans="1:19">
      <c r="A23" s="21"/>
      <c r="G23" s="139"/>
      <c r="H23" s="139"/>
      <c r="I23" s="139"/>
      <c r="J23" s="139"/>
      <c r="K23" s="139"/>
      <c r="M23" s="27"/>
      <c r="N23" s="26"/>
      <c r="O23" s="16"/>
      <c r="P23" s="27"/>
      <c r="Q23" s="27"/>
      <c r="R23" s="21"/>
      <c r="S23" s="28"/>
    </row>
    <row r="24" spans="1:19">
      <c r="A24" s="21"/>
      <c r="G24" s="139"/>
      <c r="H24" s="139"/>
      <c r="I24" s="139"/>
      <c r="J24" s="139"/>
      <c r="K24" s="139"/>
      <c r="L24" s="33"/>
      <c r="M24" s="33"/>
      <c r="N24" s="26"/>
      <c r="O24" s="16"/>
      <c r="P24" s="21"/>
      <c r="R24" s="21"/>
      <c r="S24" s="28"/>
    </row>
    <row r="25" spans="1:19">
      <c r="A25" s="21"/>
      <c r="G25" s="140" t="s">
        <v>39</v>
      </c>
      <c r="H25" s="140"/>
      <c r="I25" s="140"/>
      <c r="J25" s="140"/>
      <c r="K25" s="140"/>
      <c r="L25" s="33"/>
      <c r="M25" s="33"/>
      <c r="N25" s="26"/>
      <c r="O25" s="16"/>
      <c r="R25" s="21"/>
      <c r="S25" s="28"/>
    </row>
    <row r="26" spans="1:19">
      <c r="A26" s="21"/>
      <c r="G26" s="34"/>
      <c r="H26" s="34"/>
      <c r="I26" s="34"/>
      <c r="J26" s="34"/>
      <c r="K26" s="34"/>
      <c r="L26" s="33"/>
      <c r="M26" s="33"/>
      <c r="N26" s="26"/>
      <c r="O26" s="16"/>
      <c r="R26" s="21"/>
      <c r="S26" s="28"/>
    </row>
    <row r="27" spans="1:19">
      <c r="A27" s="21"/>
      <c r="L27" s="33"/>
      <c r="N27" s="26"/>
      <c r="O27" s="16"/>
      <c r="R27" s="21"/>
      <c r="S27" s="28"/>
    </row>
    <row r="28" spans="1:19">
      <c r="L28" s="33"/>
      <c r="N28" s="26"/>
      <c r="O28" s="16"/>
      <c r="R28" s="21"/>
      <c r="S28" s="28"/>
    </row>
    <row r="29" spans="1:19">
      <c r="N29" s="26"/>
      <c r="O29" s="16"/>
      <c r="R29" s="21"/>
      <c r="S29" s="28"/>
    </row>
    <row r="30" spans="1:19">
      <c r="N30" s="26"/>
      <c r="O30" s="16"/>
      <c r="R30" s="21"/>
      <c r="S30" s="28"/>
    </row>
    <row r="31" spans="1:19">
      <c r="M31" s="35"/>
      <c r="N31" s="26"/>
      <c r="O31" s="16"/>
      <c r="R31" s="21"/>
      <c r="S31" s="28"/>
    </row>
    <row r="32" spans="1:19">
      <c r="L32" s="16"/>
      <c r="M32" s="35"/>
      <c r="N32" s="35"/>
      <c r="O32" s="36"/>
    </row>
    <row r="33" spans="4:15">
      <c r="L33" s="16"/>
      <c r="M33" s="35"/>
      <c r="N33" s="35"/>
      <c r="O33" s="36"/>
    </row>
    <row r="34" spans="4:15">
      <c r="D34" s="32"/>
      <c r="L34" s="16"/>
      <c r="M34" s="35"/>
      <c r="N34" s="35"/>
      <c r="O34" s="36"/>
    </row>
    <row r="35" spans="4:15">
      <c r="D35" s="32"/>
      <c r="L35" s="16"/>
      <c r="M35" s="35"/>
      <c r="N35" s="35"/>
      <c r="O35" s="36"/>
    </row>
    <row r="36" spans="4:15">
      <c r="D36" s="32"/>
      <c r="L36" s="16"/>
      <c r="M36" s="35"/>
      <c r="N36" s="35"/>
      <c r="O36" s="36"/>
    </row>
    <row r="37" spans="4:15">
      <c r="D37" s="32"/>
      <c r="L37" s="16"/>
      <c r="M37" s="35"/>
      <c r="N37" s="35"/>
      <c r="O37" s="36"/>
    </row>
    <row r="38" spans="4:15">
      <c r="D38" s="32"/>
      <c r="L38" s="16"/>
      <c r="M38" s="35"/>
      <c r="N38" s="35"/>
      <c r="O38" s="36"/>
    </row>
    <row r="39" spans="4:15">
      <c r="D39" s="32"/>
      <c r="L39" s="16"/>
      <c r="M39" s="35"/>
      <c r="N39" s="35"/>
      <c r="O39" s="36"/>
    </row>
    <row r="40" spans="4:15">
      <c r="D40" s="32"/>
      <c r="L40" s="16"/>
    </row>
    <row r="41" spans="4:15">
      <c r="D41" s="32"/>
      <c r="L41" s="16"/>
    </row>
    <row r="42" spans="4:15">
      <c r="D42" s="32"/>
    </row>
    <row r="43" spans="4:15">
      <c r="D43" s="32"/>
    </row>
    <row r="44" spans="4:15">
      <c r="D44" s="32"/>
    </row>
    <row r="45" spans="4:15">
      <c r="D45" s="32"/>
    </row>
    <row r="46" spans="4:15">
      <c r="D46" s="32"/>
    </row>
    <row r="47" spans="4:15">
      <c r="D47" s="32"/>
    </row>
    <row r="48" spans="4:15">
      <c r="D48" s="32"/>
    </row>
    <row r="49" spans="4:4">
      <c r="D49" s="32"/>
    </row>
    <row r="50" spans="4:4">
      <c r="D50" s="32"/>
    </row>
    <row r="51" spans="4:4">
      <c r="D51" s="32"/>
    </row>
    <row r="52" spans="4:4">
      <c r="D52" s="32"/>
    </row>
    <row r="53" spans="4:4">
      <c r="D53" s="32"/>
    </row>
    <row r="54" spans="4:4">
      <c r="D54" s="32"/>
    </row>
    <row r="55" spans="4:4">
      <c r="D55" s="32"/>
    </row>
    <row r="56" spans="4:4">
      <c r="D56" s="32"/>
    </row>
    <row r="57" spans="4:4">
      <c r="D57" s="32"/>
    </row>
    <row r="58" spans="4:4">
      <c r="D58" s="32"/>
    </row>
    <row r="59" spans="4:4">
      <c r="D59" s="32"/>
    </row>
    <row r="60" spans="4:4">
      <c r="D60" s="32"/>
    </row>
  </sheetData>
  <mergeCells count="2">
    <mergeCell ref="G22:K24"/>
    <mergeCell ref="G25:K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zoomScaleNormal="100" workbookViewId="0">
      <selection activeCell="D25" sqref="D25"/>
    </sheetView>
  </sheetViews>
  <sheetFormatPr baseColWidth="10" defaultColWidth="11.5703125" defaultRowHeight="15"/>
  <cols>
    <col min="1" max="1" width="3.42578125" customWidth="1"/>
    <col min="2" max="2" width="5.5703125" bestFit="1" customWidth="1"/>
    <col min="3" max="3" width="9.140625" bestFit="1" customWidth="1"/>
    <col min="4" max="4" width="11.5703125" bestFit="1" customWidth="1"/>
    <col min="5" max="5" width="12.140625" bestFit="1" customWidth="1"/>
    <col min="6" max="6" width="2.5703125" customWidth="1"/>
    <col min="10" max="10" width="4" customWidth="1"/>
    <col min="11" max="11" width="4.5703125" customWidth="1"/>
  </cols>
  <sheetData>
    <row r="1" spans="1:17">
      <c r="A1" s="21"/>
      <c r="B1" s="22"/>
      <c r="C1" s="22"/>
      <c r="D1" s="22"/>
      <c r="E1" s="22"/>
      <c r="F1" s="18"/>
      <c r="G1" s="21"/>
      <c r="H1" s="21"/>
      <c r="I1" s="21"/>
      <c r="J1" s="21"/>
    </row>
    <row r="2" spans="1:17">
      <c r="A2" s="21"/>
      <c r="B2" s="23" t="s">
        <v>29</v>
      </c>
      <c r="C2" s="23" t="s">
        <v>40</v>
      </c>
      <c r="D2" s="23" t="s">
        <v>11</v>
      </c>
      <c r="E2" s="12" t="s">
        <v>10</v>
      </c>
      <c r="F2" s="37"/>
    </row>
    <row r="3" spans="1:17">
      <c r="A3" s="21"/>
      <c r="B3" s="23" t="s">
        <v>31</v>
      </c>
      <c r="C3" s="23" t="s">
        <v>32</v>
      </c>
      <c r="D3" s="23"/>
      <c r="E3" s="12"/>
      <c r="F3" s="37"/>
      <c r="M3" s="125"/>
    </row>
    <row r="4" spans="1:17">
      <c r="A4" s="21"/>
      <c r="B4" s="24">
        <v>18</v>
      </c>
      <c r="C4" s="92">
        <v>1.6271805257554774</v>
      </c>
      <c r="D4" s="30"/>
      <c r="E4" s="30"/>
      <c r="F4" s="38"/>
      <c r="G4" s="5" t="s">
        <v>41</v>
      </c>
      <c r="H4" s="25"/>
      <c r="I4" s="25"/>
      <c r="J4" s="25"/>
      <c r="K4" s="25"/>
      <c r="M4" s="125"/>
      <c r="N4" s="122"/>
      <c r="O4" s="21"/>
      <c r="P4" s="16"/>
      <c r="Q4" s="16"/>
    </row>
    <row r="5" spans="1:17" ht="15" customHeight="1">
      <c r="A5" s="21"/>
      <c r="B5" s="24" t="s">
        <v>34</v>
      </c>
      <c r="C5" s="92">
        <v>1.6389933517306758</v>
      </c>
      <c r="D5" s="30"/>
      <c r="E5" s="30"/>
      <c r="F5" s="38"/>
      <c r="G5" s="8" t="s">
        <v>42</v>
      </c>
      <c r="H5" s="40"/>
      <c r="I5" s="40"/>
      <c r="J5" s="40"/>
      <c r="K5" s="40"/>
      <c r="L5" s="21"/>
      <c r="M5" s="125"/>
      <c r="N5" s="122"/>
      <c r="O5" s="21"/>
      <c r="P5" s="16"/>
      <c r="Q5" s="16"/>
    </row>
    <row r="6" spans="1:17" ht="15" customHeight="1">
      <c r="A6" s="21"/>
      <c r="B6" s="24" t="s">
        <v>36</v>
      </c>
      <c r="C6" s="92">
        <v>1.7729960979796289</v>
      </c>
      <c r="D6" s="30"/>
      <c r="E6" s="30"/>
      <c r="F6" s="38"/>
      <c r="G6" s="8" t="s">
        <v>15</v>
      </c>
      <c r="H6" s="27"/>
      <c r="I6" s="27"/>
      <c r="J6" s="27"/>
      <c r="K6" s="27"/>
      <c r="L6" s="21"/>
      <c r="M6" s="125"/>
      <c r="N6" s="122"/>
      <c r="O6" s="21"/>
      <c r="P6" s="16"/>
      <c r="Q6" s="16"/>
    </row>
    <row r="7" spans="1:17" ht="18" customHeight="1">
      <c r="A7" s="21"/>
      <c r="B7" s="24" t="s">
        <v>37</v>
      </c>
      <c r="C7" s="92">
        <v>1.8230250075471019</v>
      </c>
      <c r="D7" s="30"/>
      <c r="E7" s="30"/>
      <c r="F7" s="38"/>
      <c r="K7" s="21"/>
      <c r="L7" s="21"/>
      <c r="M7" s="125"/>
      <c r="N7" s="122"/>
      <c r="O7" s="21"/>
      <c r="P7" s="16"/>
      <c r="Q7" s="16"/>
    </row>
    <row r="8" spans="1:17">
      <c r="A8" s="21"/>
      <c r="B8" s="24">
        <v>19</v>
      </c>
      <c r="C8" s="101">
        <v>1.959949574372061</v>
      </c>
      <c r="D8" s="30"/>
      <c r="E8" s="30"/>
      <c r="F8" s="38"/>
      <c r="K8" s="21"/>
      <c r="L8" s="21"/>
      <c r="M8" s="125"/>
      <c r="N8" s="122"/>
      <c r="O8" s="21"/>
      <c r="P8" s="16"/>
      <c r="Q8" s="16"/>
    </row>
    <row r="9" spans="1:17">
      <c r="A9" s="21"/>
      <c r="B9" s="24" t="s">
        <v>34</v>
      </c>
      <c r="C9" s="101">
        <v>2.0315367028139804</v>
      </c>
      <c r="D9" s="30"/>
      <c r="E9" s="88"/>
      <c r="F9" s="38"/>
      <c r="K9" s="21"/>
      <c r="L9" s="21"/>
      <c r="M9" s="125"/>
      <c r="N9" s="122"/>
      <c r="O9" s="21"/>
      <c r="P9" s="16"/>
      <c r="Q9" s="16"/>
    </row>
    <row r="10" spans="1:17">
      <c r="A10" s="21"/>
      <c r="B10" s="24" t="s">
        <v>36</v>
      </c>
      <c r="C10" s="101">
        <v>2.3057825244677304</v>
      </c>
      <c r="D10" s="30">
        <v>2.3387526780484649</v>
      </c>
      <c r="E10" s="88">
        <v>2.3057825244677304</v>
      </c>
      <c r="F10" s="38"/>
      <c r="K10" s="21"/>
      <c r="L10" s="21"/>
      <c r="M10" s="125"/>
      <c r="N10" s="122"/>
      <c r="P10" s="16"/>
      <c r="Q10" s="16"/>
    </row>
    <row r="11" spans="1:17" ht="15" customHeight="1">
      <c r="A11" s="21"/>
      <c r="B11" s="24" t="s">
        <v>37</v>
      </c>
      <c r="C11" s="88"/>
      <c r="D11" s="30">
        <v>2.4389852625313608</v>
      </c>
      <c r="E11" s="88">
        <v>2.7528412887733111</v>
      </c>
      <c r="F11" s="38"/>
      <c r="K11" s="21"/>
      <c r="L11" s="21"/>
      <c r="M11" s="125"/>
      <c r="N11" s="126"/>
      <c r="P11" s="16"/>
      <c r="Q11" s="16"/>
    </row>
    <row r="12" spans="1:17">
      <c r="A12" s="21"/>
      <c r="B12" s="24">
        <v>20</v>
      </c>
      <c r="C12" s="88"/>
      <c r="D12" s="30">
        <v>2.4463782163622625</v>
      </c>
      <c r="E12" s="88">
        <v>3.1906059213719686</v>
      </c>
      <c r="F12" s="38"/>
      <c r="K12" s="21"/>
      <c r="L12" s="21"/>
      <c r="M12" s="125"/>
      <c r="N12" s="126"/>
      <c r="P12" s="16"/>
      <c r="Q12" s="16"/>
    </row>
    <row r="13" spans="1:17">
      <c r="A13" s="21"/>
      <c r="B13" s="24" t="s">
        <v>34</v>
      </c>
      <c r="C13" s="88"/>
      <c r="D13" s="30">
        <v>2.4645684689521374</v>
      </c>
      <c r="E13" s="88">
        <v>3.4637435317770695</v>
      </c>
      <c r="F13" s="38"/>
      <c r="K13" s="21"/>
      <c r="L13" s="21"/>
      <c r="M13" s="125"/>
      <c r="N13" s="126"/>
      <c r="P13" s="16"/>
      <c r="Q13" s="16"/>
    </row>
    <row r="14" spans="1:17">
      <c r="A14" s="21"/>
      <c r="B14" s="24" t="s">
        <v>36</v>
      </c>
      <c r="C14" s="88"/>
      <c r="D14" s="30">
        <v>2.4745666373278965</v>
      </c>
      <c r="E14" s="88">
        <v>3.6905819105119093</v>
      </c>
      <c r="F14" s="38"/>
      <c r="K14" s="21"/>
      <c r="L14" s="21"/>
      <c r="M14" s="125"/>
      <c r="N14" s="126"/>
      <c r="P14" s="16"/>
      <c r="Q14" s="16"/>
    </row>
    <row r="15" spans="1:17">
      <c r="A15" s="21"/>
      <c r="B15" s="24" t="s">
        <v>37</v>
      </c>
      <c r="C15" s="88"/>
      <c r="D15" s="30">
        <v>2.6007424776127692</v>
      </c>
      <c r="E15" s="88">
        <v>3.5701750073075118</v>
      </c>
      <c r="F15" s="38"/>
      <c r="K15" s="21"/>
      <c r="L15" s="21"/>
      <c r="M15" s="125"/>
      <c r="N15" s="126"/>
      <c r="P15" s="16"/>
      <c r="Q15" s="16"/>
    </row>
    <row r="16" spans="1:17">
      <c r="A16" s="21"/>
      <c r="B16" s="24">
        <v>21</v>
      </c>
      <c r="C16" s="88"/>
      <c r="D16" s="30">
        <v>2.7949317549204267</v>
      </c>
      <c r="E16" s="88">
        <v>3.3655914251240091</v>
      </c>
      <c r="F16" s="38"/>
      <c r="K16" s="21"/>
      <c r="L16" s="21"/>
      <c r="M16" s="125"/>
      <c r="N16" s="126"/>
      <c r="P16" s="16"/>
      <c r="Q16" s="16"/>
    </row>
    <row r="17" spans="1:17">
      <c r="A17" s="21"/>
      <c r="B17" s="24" t="s">
        <v>34</v>
      </c>
      <c r="C17" s="88"/>
      <c r="D17" s="30">
        <v>2.9182693246799829</v>
      </c>
      <c r="E17" s="88">
        <v>3.2167701949556289</v>
      </c>
      <c r="F17" s="38"/>
      <c r="K17" s="21"/>
      <c r="L17" s="21"/>
      <c r="M17" s="125"/>
      <c r="N17" s="126"/>
      <c r="P17" s="16"/>
      <c r="Q17" s="16"/>
    </row>
    <row r="18" spans="1:17" ht="15" customHeight="1">
      <c r="A18" s="21"/>
      <c r="B18" s="24" t="s">
        <v>36</v>
      </c>
      <c r="C18" s="89"/>
      <c r="D18" s="30">
        <v>2.9943597282946683</v>
      </c>
      <c r="E18" s="89">
        <v>3.0674756929638676</v>
      </c>
      <c r="F18" s="38"/>
      <c r="L18" s="21"/>
      <c r="M18" s="125"/>
      <c r="N18" s="126"/>
      <c r="P18" s="16"/>
      <c r="Q18" s="16"/>
    </row>
    <row r="19" spans="1:17">
      <c r="A19" s="21"/>
      <c r="B19" s="24" t="s">
        <v>37</v>
      </c>
      <c r="C19" s="88"/>
      <c r="D19" s="30">
        <v>3.0340945738070815</v>
      </c>
      <c r="E19" s="88">
        <v>2.9662724123995758</v>
      </c>
      <c r="F19" s="38"/>
      <c r="L19" s="21"/>
      <c r="M19" s="125"/>
      <c r="N19" s="126"/>
      <c r="P19" s="16"/>
      <c r="Q19" s="16"/>
    </row>
    <row r="20" spans="1:17">
      <c r="A20" s="21"/>
      <c r="F20" s="38"/>
      <c r="L20" s="21"/>
      <c r="M20" s="125"/>
      <c r="N20" s="125"/>
      <c r="P20" s="16"/>
      <c r="Q20" s="16"/>
    </row>
    <row r="21" spans="1:17">
      <c r="A21" s="21"/>
      <c r="D21" s="32"/>
      <c r="F21" s="38"/>
      <c r="L21" s="21"/>
      <c r="M21" s="39"/>
      <c r="N21" s="16"/>
      <c r="P21" s="16"/>
      <c r="Q21" s="16"/>
    </row>
    <row r="22" spans="1:17" ht="15" customHeight="1">
      <c r="A22" s="21"/>
      <c r="D22" s="32"/>
      <c r="F22" s="38"/>
      <c r="G22" s="139" t="s">
        <v>43</v>
      </c>
      <c r="H22" s="139"/>
      <c r="I22" s="139"/>
      <c r="J22" s="139"/>
      <c r="K22" s="139"/>
      <c r="L22" s="21"/>
      <c r="M22" s="39"/>
      <c r="N22" s="16"/>
      <c r="P22" s="16"/>
      <c r="Q22" s="16"/>
    </row>
    <row r="23" spans="1:17">
      <c r="A23" s="21"/>
      <c r="D23" s="32"/>
      <c r="F23" s="38"/>
      <c r="G23" s="139"/>
      <c r="H23" s="139"/>
      <c r="I23" s="139"/>
      <c r="J23" s="139"/>
      <c r="K23" s="139"/>
      <c r="L23" s="21"/>
      <c r="M23" s="39"/>
      <c r="N23" s="16"/>
      <c r="P23" s="16"/>
      <c r="Q23" s="16"/>
    </row>
    <row r="24" spans="1:17" ht="15" customHeight="1">
      <c r="A24" s="21"/>
      <c r="D24" s="32"/>
      <c r="F24" s="38"/>
      <c r="G24" s="139"/>
      <c r="H24" s="139"/>
      <c r="I24" s="139"/>
      <c r="J24" s="139"/>
      <c r="K24" s="139"/>
      <c r="M24" s="39"/>
      <c r="N24" s="16"/>
      <c r="P24" s="16"/>
      <c r="Q24" s="16"/>
    </row>
    <row r="25" spans="1:17">
      <c r="A25" s="21"/>
      <c r="D25" s="32"/>
      <c r="F25" s="38"/>
      <c r="G25" s="41" t="s">
        <v>39</v>
      </c>
      <c r="H25" s="42"/>
      <c r="I25" s="42"/>
      <c r="J25" s="42"/>
      <c r="K25" s="42"/>
      <c r="M25" s="39"/>
      <c r="N25" s="16"/>
      <c r="P25" s="16"/>
      <c r="Q25" s="16"/>
    </row>
    <row r="26" spans="1:17">
      <c r="A26" s="21"/>
      <c r="D26" s="32"/>
      <c r="F26" s="38"/>
      <c r="G26" s="42"/>
      <c r="H26" s="42"/>
      <c r="I26" s="42"/>
      <c r="J26" s="42"/>
      <c r="K26" s="42"/>
      <c r="M26" s="39"/>
      <c r="N26" s="16"/>
      <c r="P26" s="16"/>
      <c r="Q26" s="16"/>
    </row>
    <row r="27" spans="1:17">
      <c r="A27" s="21"/>
      <c r="D27" s="32"/>
      <c r="F27" s="38"/>
      <c r="H27" s="43"/>
      <c r="I27" s="43"/>
      <c r="J27" s="43"/>
      <c r="K27" s="43"/>
      <c r="M27" s="39"/>
      <c r="N27" s="16"/>
      <c r="P27" s="16"/>
      <c r="Q27" s="16"/>
    </row>
    <row r="28" spans="1:17">
      <c r="D28" s="32"/>
      <c r="F28" s="38"/>
      <c r="M28" s="39"/>
      <c r="N28" s="16"/>
      <c r="P28" s="16"/>
      <c r="Q28" s="16"/>
    </row>
    <row r="29" spans="1:17">
      <c r="D29" s="32"/>
      <c r="M29" s="39"/>
      <c r="N29" s="16"/>
      <c r="P29" s="16"/>
      <c r="Q29" s="16"/>
    </row>
    <row r="30" spans="1:17">
      <c r="D30" s="32"/>
      <c r="M30" s="39"/>
      <c r="N30" s="16"/>
      <c r="P30" s="16"/>
      <c r="Q30" s="16"/>
    </row>
    <row r="31" spans="1:17">
      <c r="D31" s="32"/>
      <c r="M31" s="39"/>
      <c r="N31" s="16"/>
      <c r="P31" s="16"/>
      <c r="Q31" s="16"/>
    </row>
    <row r="32" spans="1:17">
      <c r="D32" s="32"/>
    </row>
    <row r="33" spans="4:4">
      <c r="D33" s="32"/>
    </row>
    <row r="34" spans="4:4">
      <c r="D34" s="32"/>
    </row>
    <row r="35" spans="4:4">
      <c r="D35" s="32"/>
    </row>
    <row r="36" spans="4:4">
      <c r="D36" s="32"/>
    </row>
    <row r="37" spans="4:4">
      <c r="D37" s="32"/>
    </row>
    <row r="38" spans="4:4">
      <c r="D38" s="32"/>
    </row>
    <row r="39" spans="4:4">
      <c r="D39" s="32"/>
    </row>
    <row r="40" spans="4:4">
      <c r="D40" s="32"/>
    </row>
    <row r="41" spans="4:4">
      <c r="D41" s="32"/>
    </row>
    <row r="42" spans="4:4">
      <c r="D42" s="32"/>
    </row>
    <row r="43" spans="4:4">
      <c r="D43" s="32"/>
    </row>
    <row r="44" spans="4:4">
      <c r="D44" s="32"/>
    </row>
    <row r="45" spans="4:4">
      <c r="D45" s="32"/>
    </row>
    <row r="46" spans="4:4">
      <c r="D46" s="32"/>
    </row>
    <row r="47" spans="4:4">
      <c r="D47" s="32"/>
    </row>
    <row r="48" spans="4:4">
      <c r="D48" s="32"/>
    </row>
    <row r="49" spans="4:4">
      <c r="D49" s="32"/>
    </row>
    <row r="50" spans="4:4">
      <c r="D50" s="32"/>
    </row>
    <row r="51" spans="4:4">
      <c r="D51" s="32"/>
    </row>
    <row r="52" spans="4:4">
      <c r="D52" s="32"/>
    </row>
    <row r="53" spans="4:4">
      <c r="D53" s="32"/>
    </row>
    <row r="54" spans="4:4">
      <c r="D54" s="32"/>
    </row>
    <row r="55" spans="4:4">
      <c r="D55" s="32"/>
    </row>
    <row r="56" spans="4:4">
      <c r="D56" s="32"/>
    </row>
    <row r="57" spans="4:4">
      <c r="D57" s="32"/>
    </row>
    <row r="58" spans="4:4">
      <c r="D58" s="32"/>
    </row>
    <row r="59" spans="4:4">
      <c r="D59" s="32"/>
    </row>
    <row r="60" spans="4:4">
      <c r="D60" s="32"/>
    </row>
  </sheetData>
  <mergeCells count="1">
    <mergeCell ref="G22:K2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4"/>
  <sheetViews>
    <sheetView showGridLines="0" zoomScale="110" zoomScaleNormal="110" workbookViewId="0">
      <selection activeCell="I30" sqref="I30"/>
    </sheetView>
  </sheetViews>
  <sheetFormatPr baseColWidth="10" defaultRowHeight="15"/>
  <cols>
    <col min="2" max="2" width="9.42578125" bestFit="1" customWidth="1"/>
    <col min="3" max="3" width="12.5703125" customWidth="1"/>
  </cols>
  <sheetData>
    <row r="2" spans="2:5">
      <c r="B2" s="84" t="s">
        <v>61</v>
      </c>
      <c r="C2" s="84" t="s">
        <v>66</v>
      </c>
    </row>
    <row r="3" spans="2:5">
      <c r="B3" s="98">
        <v>40179</v>
      </c>
      <c r="C3" s="99">
        <v>-2</v>
      </c>
      <c r="E3" s="97" t="s">
        <v>62</v>
      </c>
    </row>
    <row r="4" spans="2:5">
      <c r="B4" s="98">
        <v>40210</v>
      </c>
      <c r="C4" s="99">
        <v>-2.1</v>
      </c>
      <c r="E4" s="100" t="s">
        <v>94</v>
      </c>
    </row>
    <row r="5" spans="2:5">
      <c r="B5" s="98">
        <v>40238</v>
      </c>
      <c r="C5" s="99">
        <v>-2.7</v>
      </c>
      <c r="E5" s="100" t="s">
        <v>63</v>
      </c>
    </row>
    <row r="6" spans="2:5">
      <c r="B6" s="98">
        <v>40269</v>
      </c>
      <c r="C6" s="99">
        <v>-2.9</v>
      </c>
    </row>
    <row r="7" spans="2:5">
      <c r="B7" s="98">
        <v>40299</v>
      </c>
      <c r="C7" s="99">
        <v>-2.7</v>
      </c>
    </row>
    <row r="8" spans="2:5">
      <c r="B8" s="98">
        <v>40330</v>
      </c>
      <c r="C8" s="99">
        <v>-2.6619047619047618</v>
      </c>
    </row>
    <row r="9" spans="2:5">
      <c r="B9" s="98">
        <v>40360</v>
      </c>
      <c r="C9" s="99">
        <v>-2.0119047619047601</v>
      </c>
    </row>
    <row r="10" spans="2:5">
      <c r="B10" s="98">
        <v>40391</v>
      </c>
      <c r="C10" s="99">
        <v>-1.6545454545454501</v>
      </c>
    </row>
    <row r="11" spans="2:5">
      <c r="B11" s="98">
        <v>40422</v>
      </c>
      <c r="C11" s="99">
        <v>-1.0999999999999996</v>
      </c>
    </row>
    <row r="12" spans="2:5">
      <c r="B12" s="98">
        <v>40452</v>
      </c>
      <c r="C12" s="99">
        <v>-0.46249999999999991</v>
      </c>
    </row>
    <row r="13" spans="2:5">
      <c r="B13" s="98">
        <v>40483</v>
      </c>
      <c r="C13" s="99">
        <v>-0.23095238095238013</v>
      </c>
    </row>
    <row r="14" spans="2:5">
      <c r="B14" s="98">
        <v>40513</v>
      </c>
      <c r="C14" s="99">
        <v>-8.0952380952380221E-2</v>
      </c>
      <c r="E14" s="97"/>
    </row>
    <row r="15" spans="2:5">
      <c r="B15" s="98">
        <v>40544</v>
      </c>
      <c r="C15" s="99">
        <v>-0.29999999999999982</v>
      </c>
      <c r="E15" s="97"/>
    </row>
    <row r="16" spans="2:5">
      <c r="B16" s="98">
        <v>40575</v>
      </c>
      <c r="C16" s="99">
        <v>-0.46249999999999991</v>
      </c>
      <c r="E16" s="97"/>
    </row>
    <row r="17" spans="2:9">
      <c r="B17" s="98">
        <v>40603</v>
      </c>
      <c r="C17" s="99">
        <v>-0.32760869565216977</v>
      </c>
    </row>
    <row r="18" spans="2:9">
      <c r="B18" s="98">
        <v>40634</v>
      </c>
      <c r="C18" s="99">
        <v>0.29999999999999982</v>
      </c>
    </row>
    <row r="19" spans="2:9">
      <c r="B19" s="98">
        <v>40664</v>
      </c>
      <c r="C19" s="99">
        <v>0.7954545454545503</v>
      </c>
    </row>
    <row r="20" spans="2:9">
      <c r="B20" s="98">
        <v>40695</v>
      </c>
      <c r="C20" s="99">
        <v>1.4309523809523794</v>
      </c>
    </row>
    <row r="21" spans="2:9">
      <c r="B21" s="98">
        <v>40725</v>
      </c>
      <c r="C21" s="99">
        <v>1.75</v>
      </c>
    </row>
    <row r="22" spans="2:9">
      <c r="B22" s="98">
        <v>40756</v>
      </c>
      <c r="C22" s="99">
        <v>2.0499999999999998</v>
      </c>
    </row>
    <row r="23" spans="2:9">
      <c r="B23" s="98">
        <v>40787</v>
      </c>
      <c r="C23" s="99">
        <v>2.25</v>
      </c>
    </row>
    <row r="24" spans="2:9">
      <c r="B24" s="98">
        <v>40817</v>
      </c>
      <c r="C24" s="99">
        <v>2.25</v>
      </c>
      <c r="E24" s="141" t="s">
        <v>64</v>
      </c>
      <c r="F24" s="141"/>
      <c r="G24" s="141"/>
      <c r="H24" s="141"/>
      <c r="I24" s="141"/>
    </row>
    <row r="25" spans="2:9">
      <c r="B25" s="98">
        <v>40848</v>
      </c>
      <c r="C25" s="99">
        <v>2.25</v>
      </c>
      <c r="E25" s="141"/>
      <c r="F25" s="141"/>
      <c r="G25" s="141"/>
      <c r="H25" s="141"/>
      <c r="I25" s="141"/>
    </row>
    <row r="26" spans="2:9">
      <c r="B26" s="98">
        <v>40878</v>
      </c>
      <c r="C26" s="99">
        <v>2.35</v>
      </c>
      <c r="E26" s="82" t="s">
        <v>8</v>
      </c>
    </row>
    <row r="27" spans="2:9">
      <c r="B27" s="98">
        <v>40909</v>
      </c>
      <c r="C27" s="99">
        <v>2.1022727272727302</v>
      </c>
    </row>
    <row r="28" spans="2:9">
      <c r="B28" s="98">
        <v>40940</v>
      </c>
      <c r="C28" s="99">
        <v>2</v>
      </c>
    </row>
    <row r="29" spans="2:9">
      <c r="B29" s="98">
        <v>40969</v>
      </c>
      <c r="C29" s="99">
        <v>1.7999999999999998</v>
      </c>
    </row>
    <row r="30" spans="2:9">
      <c r="B30" s="98">
        <v>41000</v>
      </c>
      <c r="C30" s="99">
        <v>1.7000000000000002</v>
      </c>
    </row>
    <row r="31" spans="2:9">
      <c r="B31" s="98">
        <v>41030</v>
      </c>
      <c r="C31" s="99">
        <v>1.7000000000000002</v>
      </c>
    </row>
    <row r="32" spans="2:9">
      <c r="B32" s="98">
        <v>41061</v>
      </c>
      <c r="C32" s="99">
        <v>2</v>
      </c>
    </row>
    <row r="33" spans="2:9">
      <c r="B33" s="98">
        <v>41091</v>
      </c>
      <c r="C33" s="99">
        <v>2.1</v>
      </c>
    </row>
    <row r="34" spans="2:9">
      <c r="B34" s="98">
        <v>41122</v>
      </c>
      <c r="C34" s="99">
        <v>2.1</v>
      </c>
      <c r="E34" s="137"/>
      <c r="F34" s="137"/>
      <c r="G34" s="137"/>
      <c r="H34" s="137"/>
      <c r="I34" s="137"/>
    </row>
    <row r="35" spans="2:9">
      <c r="B35" s="98">
        <v>41153</v>
      </c>
      <c r="C35" s="99">
        <v>2</v>
      </c>
      <c r="E35" s="137"/>
      <c r="F35" s="137"/>
      <c r="G35" s="137"/>
      <c r="H35" s="137"/>
      <c r="I35" s="137"/>
    </row>
    <row r="36" spans="2:9">
      <c r="B36" s="98">
        <v>41183</v>
      </c>
      <c r="C36" s="99">
        <v>2</v>
      </c>
      <c r="E36" s="45"/>
    </row>
    <row r="37" spans="2:9">
      <c r="B37" s="98">
        <v>41214</v>
      </c>
      <c r="C37" s="99">
        <v>2</v>
      </c>
    </row>
    <row r="38" spans="2:9">
      <c r="B38" s="98">
        <v>41244</v>
      </c>
      <c r="C38" s="99">
        <v>2</v>
      </c>
    </row>
    <row r="39" spans="2:9">
      <c r="B39" s="98">
        <v>41275</v>
      </c>
      <c r="C39" s="99">
        <v>2</v>
      </c>
    </row>
    <row r="40" spans="2:9">
      <c r="B40" s="98">
        <v>41306</v>
      </c>
      <c r="C40" s="99">
        <v>2</v>
      </c>
    </row>
    <row r="41" spans="2:9">
      <c r="B41" s="98">
        <v>41334</v>
      </c>
      <c r="C41" s="99">
        <v>2</v>
      </c>
    </row>
    <row r="42" spans="2:9">
      <c r="B42" s="98">
        <v>41365</v>
      </c>
      <c r="C42" s="99">
        <v>2</v>
      </c>
    </row>
    <row r="43" spans="2:9">
      <c r="B43" s="98">
        <v>41395</v>
      </c>
      <c r="C43" s="99">
        <v>2.1</v>
      </c>
    </row>
    <row r="44" spans="2:9">
      <c r="B44" s="98">
        <v>41426</v>
      </c>
      <c r="C44" s="99">
        <v>2.2000000000000002</v>
      </c>
    </row>
    <row r="45" spans="2:9">
      <c r="B45" s="98">
        <v>41456</v>
      </c>
      <c r="C45" s="99">
        <v>2.2000000000000002</v>
      </c>
    </row>
    <row r="46" spans="2:9">
      <c r="B46" s="98">
        <v>41487</v>
      </c>
      <c r="C46" s="99">
        <v>2.2000000000000002</v>
      </c>
    </row>
    <row r="47" spans="2:9">
      <c r="B47" s="98">
        <v>41518</v>
      </c>
      <c r="C47" s="99">
        <v>2.1</v>
      </c>
    </row>
    <row r="48" spans="2:9">
      <c r="B48" s="98">
        <v>41548</v>
      </c>
      <c r="C48" s="99">
        <v>2.09772727272727</v>
      </c>
    </row>
    <row r="49" spans="2:3">
      <c r="B49" s="98">
        <v>41579</v>
      </c>
      <c r="C49" s="99">
        <v>1.8500000000000005</v>
      </c>
    </row>
    <row r="50" spans="2:3">
      <c r="B50" s="98">
        <v>41609</v>
      </c>
      <c r="C50" s="99">
        <v>1.7000000000000002</v>
      </c>
    </row>
    <row r="51" spans="2:3">
      <c r="B51" s="98">
        <v>41640</v>
      </c>
      <c r="C51" s="99">
        <v>1.5499999999999998</v>
      </c>
    </row>
    <row r="52" spans="2:3">
      <c r="B52" s="98">
        <v>41671</v>
      </c>
      <c r="C52" s="99">
        <v>1.4000000000000004</v>
      </c>
    </row>
    <row r="53" spans="2:3">
      <c r="B53" s="98">
        <v>41699</v>
      </c>
      <c r="C53" s="99">
        <v>1.1071428571428603</v>
      </c>
    </row>
    <row r="54" spans="2:3">
      <c r="B54" s="98">
        <v>41730</v>
      </c>
      <c r="C54" s="99">
        <v>1</v>
      </c>
    </row>
    <row r="55" spans="2:3">
      <c r="B55" s="98">
        <v>41760</v>
      </c>
      <c r="C55" s="99">
        <v>0.89999999999999991</v>
      </c>
    </row>
    <row r="56" spans="2:3">
      <c r="B56" s="98">
        <v>41791</v>
      </c>
      <c r="C56" s="99">
        <v>1</v>
      </c>
    </row>
    <row r="57" spans="2:3">
      <c r="B57" s="98">
        <v>41821</v>
      </c>
      <c r="C57" s="99">
        <v>0.875</v>
      </c>
    </row>
    <row r="58" spans="2:3">
      <c r="B58" s="98">
        <v>41852</v>
      </c>
      <c r="C58" s="99">
        <v>0.625</v>
      </c>
    </row>
    <row r="59" spans="2:3">
      <c r="B59" s="98">
        <v>41883</v>
      </c>
      <c r="C59" s="99">
        <v>0.16249999999999964</v>
      </c>
    </row>
    <row r="60" spans="2:3">
      <c r="B60" s="98">
        <v>41913</v>
      </c>
      <c r="C60" s="99">
        <v>-0.16363636363636003</v>
      </c>
    </row>
    <row r="61" spans="2:3">
      <c r="B61" s="98">
        <v>41944</v>
      </c>
      <c r="C61" s="99">
        <v>-0.10000000000000009</v>
      </c>
    </row>
    <row r="62" spans="2:3">
      <c r="B62" s="98">
        <v>41974</v>
      </c>
      <c r="C62" s="99">
        <v>0.29999999999999982</v>
      </c>
    </row>
    <row r="63" spans="2:3">
      <c r="B63" s="98">
        <v>42005</v>
      </c>
      <c r="C63" s="99">
        <v>0.29999999999999982</v>
      </c>
    </row>
    <row r="64" spans="2:3">
      <c r="B64" s="98">
        <v>42036</v>
      </c>
      <c r="C64" s="99">
        <v>0</v>
      </c>
    </row>
    <row r="65" spans="2:3">
      <c r="B65" s="98">
        <v>42064</v>
      </c>
      <c r="C65" s="99">
        <v>0</v>
      </c>
    </row>
    <row r="66" spans="2:3">
      <c r="B66" s="98">
        <v>42095</v>
      </c>
      <c r="C66" s="99">
        <v>-0.20000000000000018</v>
      </c>
    </row>
    <row r="67" spans="2:3">
      <c r="B67" s="98">
        <v>42125</v>
      </c>
      <c r="C67" s="99">
        <v>-0.10000000000000009</v>
      </c>
    </row>
    <row r="68" spans="2:3">
      <c r="B68" s="98">
        <v>42156</v>
      </c>
      <c r="C68" s="99">
        <v>0</v>
      </c>
    </row>
    <row r="69" spans="2:3">
      <c r="B69" s="98">
        <v>42186</v>
      </c>
      <c r="C69" s="99">
        <v>-0.20000000000000018</v>
      </c>
    </row>
    <row r="70" spans="2:3">
      <c r="B70" s="98">
        <v>42217</v>
      </c>
      <c r="C70" s="99">
        <v>-0.5</v>
      </c>
    </row>
    <row r="71" spans="2:3">
      <c r="B71" s="98">
        <v>42248</v>
      </c>
      <c r="C71" s="99">
        <v>-0.70000000000000018</v>
      </c>
    </row>
    <row r="72" spans="2:3">
      <c r="B72" s="98">
        <v>42278</v>
      </c>
      <c r="C72" s="99">
        <v>-0.36904761904761996</v>
      </c>
    </row>
    <row r="73" spans="2:3">
      <c r="B73" s="98">
        <v>42309</v>
      </c>
      <c r="C73" s="99">
        <v>-0.25</v>
      </c>
    </row>
    <row r="74" spans="2:3">
      <c r="B74" s="98">
        <v>42339</v>
      </c>
      <c r="C74" s="99">
        <v>-0.14999999999999991</v>
      </c>
    </row>
    <row r="75" spans="2:3">
      <c r="B75" s="98">
        <v>42370</v>
      </c>
      <c r="C75" s="99">
        <v>0</v>
      </c>
    </row>
    <row r="76" spans="2:3">
      <c r="B76" s="98">
        <v>42401</v>
      </c>
      <c r="C76" s="99">
        <v>0.10000000000000009</v>
      </c>
    </row>
    <row r="77" spans="2:3">
      <c r="B77" s="98">
        <v>42430</v>
      </c>
      <c r="C77" s="99">
        <v>0.20000000000000018</v>
      </c>
    </row>
    <row r="78" spans="2:3">
      <c r="B78" s="98">
        <v>42461</v>
      </c>
      <c r="C78" s="99">
        <v>0.20000000000000018</v>
      </c>
    </row>
    <row r="79" spans="2:3">
      <c r="B79" s="98">
        <v>42491</v>
      </c>
      <c r="C79" s="99">
        <v>0.29999999999999982</v>
      </c>
    </row>
    <row r="80" spans="2:3">
      <c r="B80" s="98">
        <v>42522</v>
      </c>
      <c r="C80" s="99">
        <v>0.29999999999999982</v>
      </c>
    </row>
    <row r="81" spans="2:3">
      <c r="B81" s="98">
        <v>42552</v>
      </c>
      <c r="C81" s="99">
        <v>0.39999999999999991</v>
      </c>
    </row>
    <row r="82" spans="2:3">
      <c r="B82" s="98">
        <v>42583</v>
      </c>
      <c r="C82" s="99">
        <v>0.5</v>
      </c>
    </row>
    <row r="83" spans="2:3">
      <c r="B83" s="98">
        <v>42614</v>
      </c>
      <c r="C83" s="99">
        <v>0.5</v>
      </c>
    </row>
    <row r="84" spans="2:3">
      <c r="B84" s="98">
        <v>42644</v>
      </c>
      <c r="C84" s="99">
        <v>0.5</v>
      </c>
    </row>
    <row r="85" spans="2:3">
      <c r="B85" s="98">
        <v>42675</v>
      </c>
      <c r="C85" s="99">
        <v>0.5</v>
      </c>
    </row>
    <row r="86" spans="2:3">
      <c r="B86" s="98">
        <v>42705</v>
      </c>
      <c r="C86" s="99">
        <v>0.60000000000000009</v>
      </c>
    </row>
    <row r="87" spans="2:3">
      <c r="B87" s="98">
        <v>42736</v>
      </c>
      <c r="C87" s="99">
        <v>0.5047619047619003</v>
      </c>
    </row>
    <row r="88" spans="2:3">
      <c r="B88" s="98">
        <v>42767</v>
      </c>
      <c r="C88" s="99">
        <v>0.35000000000000009</v>
      </c>
    </row>
    <row r="89" spans="2:3">
      <c r="B89" s="98">
        <v>42795</v>
      </c>
      <c r="C89" s="99">
        <v>0.13043478260869978</v>
      </c>
    </row>
    <row r="90" spans="2:3">
      <c r="B90" s="98">
        <v>42826</v>
      </c>
      <c r="C90" s="99">
        <v>-2.4999999999999911E-2</v>
      </c>
    </row>
    <row r="91" spans="2:3">
      <c r="B91" s="98">
        <v>42856</v>
      </c>
      <c r="C91" s="99">
        <v>-0.25227272727273009</v>
      </c>
    </row>
    <row r="92" spans="2:3">
      <c r="B92" s="98">
        <v>42887</v>
      </c>
      <c r="C92" s="99">
        <v>-0.39999999999999991</v>
      </c>
    </row>
    <row r="93" spans="2:3">
      <c r="B93" s="98">
        <v>42917</v>
      </c>
      <c r="C93" s="99">
        <v>-0.20000000000000018</v>
      </c>
    </row>
    <row r="94" spans="2:3">
      <c r="B94" s="98">
        <v>42948</v>
      </c>
      <c r="C94" s="99">
        <v>-0.20000000000000018</v>
      </c>
    </row>
    <row r="95" spans="2:3">
      <c r="B95" s="98">
        <v>42979</v>
      </c>
      <c r="C95" s="99">
        <v>-0.20000000000000018</v>
      </c>
    </row>
    <row r="96" spans="2:3">
      <c r="B96" s="98">
        <v>43009</v>
      </c>
      <c r="C96" s="99">
        <v>0</v>
      </c>
    </row>
    <row r="97" spans="2:3">
      <c r="B97" s="98">
        <v>43040</v>
      </c>
      <c r="C97" s="99">
        <v>0</v>
      </c>
    </row>
    <row r="98" spans="2:3">
      <c r="B98" s="98">
        <v>43070</v>
      </c>
      <c r="C98" s="99">
        <v>-0.20000000000000018</v>
      </c>
    </row>
    <row r="99" spans="2:3">
      <c r="B99" s="98">
        <v>43101</v>
      </c>
      <c r="C99" s="99">
        <v>-0.10000000000000009</v>
      </c>
    </row>
    <row r="100" spans="2:3">
      <c r="B100" s="98">
        <v>43132</v>
      </c>
      <c r="C100" s="99">
        <v>-0.10000000000000009</v>
      </c>
    </row>
    <row r="101" spans="2:3">
      <c r="B101" s="98">
        <v>43160</v>
      </c>
      <c r="C101" s="99">
        <v>-0.10000000000000009</v>
      </c>
    </row>
    <row r="102" spans="2:3">
      <c r="B102" s="98">
        <v>43191</v>
      </c>
      <c r="C102" s="99">
        <v>-0.20000000000000018</v>
      </c>
    </row>
    <row r="103" spans="2:3">
      <c r="B103" s="98">
        <v>43221</v>
      </c>
      <c r="C103" s="99">
        <v>-0.29999999999999982</v>
      </c>
    </row>
    <row r="104" spans="2:3">
      <c r="B104" s="98">
        <v>43252</v>
      </c>
      <c r="C104" s="99">
        <v>-0.39999999999999991</v>
      </c>
    </row>
    <row r="105" spans="2:3">
      <c r="B105" s="98">
        <v>43282</v>
      </c>
      <c r="C105" s="99">
        <v>-0.5</v>
      </c>
    </row>
    <row r="106" spans="2:3">
      <c r="B106" s="98">
        <v>43313</v>
      </c>
      <c r="C106" s="99">
        <v>-0.5</v>
      </c>
    </row>
    <row r="107" spans="2:3">
      <c r="B107" s="98">
        <v>43344</v>
      </c>
      <c r="C107" s="99">
        <v>-0.5</v>
      </c>
    </row>
    <row r="108" spans="2:3">
      <c r="B108" s="98">
        <v>43374</v>
      </c>
      <c r="C108" s="99">
        <v>-0.39772727272726982</v>
      </c>
    </row>
    <row r="109" spans="2:3">
      <c r="B109" s="98">
        <v>43405</v>
      </c>
      <c r="C109" s="99">
        <v>-0.25</v>
      </c>
    </row>
    <row r="110" spans="2:3">
      <c r="B110" s="98">
        <v>43435</v>
      </c>
      <c r="C110" s="99">
        <v>-0.14999999999999991</v>
      </c>
    </row>
    <row r="111" spans="2:3">
      <c r="B111" s="98">
        <v>43466</v>
      </c>
      <c r="C111" s="99">
        <v>-3.8636363636360027E-2</v>
      </c>
    </row>
    <row r="112" spans="2:3">
      <c r="B112" s="98">
        <v>43497</v>
      </c>
      <c r="C112" s="99">
        <v>0.20000000000000018</v>
      </c>
    </row>
    <row r="113" spans="2:3">
      <c r="B113" s="98">
        <v>43525</v>
      </c>
      <c r="C113" s="99">
        <v>0.20000000000000018</v>
      </c>
    </row>
    <row r="114" spans="2:3">
      <c r="B114" s="98">
        <v>43556</v>
      </c>
      <c r="C114" s="99">
        <v>0.20000000000000018</v>
      </c>
    </row>
    <row r="115" spans="2:3">
      <c r="B115" s="98">
        <v>43586</v>
      </c>
      <c r="C115" s="99">
        <v>0.10000000000000009</v>
      </c>
    </row>
    <row r="116" spans="2:3">
      <c r="B116" s="98">
        <v>43617</v>
      </c>
      <c r="C116" s="99">
        <v>-0.27499999999999991</v>
      </c>
    </row>
    <row r="117" spans="2:3">
      <c r="B117" s="98">
        <v>43647</v>
      </c>
      <c r="C117" s="99">
        <v>-0.29999999999999982</v>
      </c>
    </row>
    <row r="118" spans="2:3">
      <c r="B118" s="98">
        <v>43678</v>
      </c>
      <c r="C118" s="99">
        <v>-0.29999999999999982</v>
      </c>
    </row>
    <row r="119" spans="2:3">
      <c r="B119" s="98">
        <v>43709</v>
      </c>
      <c r="C119" s="99">
        <v>-0.74444444444444002</v>
      </c>
    </row>
    <row r="120" spans="2:3">
      <c r="B120" s="98">
        <v>43739</v>
      </c>
      <c r="C120" s="99">
        <v>-0.95681818181818001</v>
      </c>
    </row>
    <row r="121" spans="2:3">
      <c r="B121" s="98">
        <v>43770</v>
      </c>
      <c r="C121" s="99">
        <v>-0.95000000000000018</v>
      </c>
    </row>
    <row r="122" spans="2:3">
      <c r="B122" s="47"/>
      <c r="C122" s="46"/>
    </row>
    <row r="123" spans="2:3">
      <c r="B123" s="47"/>
    </row>
    <row r="124" spans="2:3">
      <c r="B124" s="47"/>
    </row>
  </sheetData>
  <mergeCells count="2">
    <mergeCell ref="E34:I35"/>
    <mergeCell ref="E24:I25"/>
  </mergeCells>
  <pageMargins left="0.75" right="0.75" top="1" bottom="1" header="0.5" footer="0.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7"/>
  <sheetViews>
    <sheetView showGridLines="0" zoomScaleNormal="100" workbookViewId="0">
      <selection activeCell="E3" sqref="E3"/>
    </sheetView>
  </sheetViews>
  <sheetFormatPr baseColWidth="10" defaultRowHeight="15"/>
  <cols>
    <col min="1" max="1" width="14.140625" customWidth="1"/>
    <col min="2" max="2" width="16.5703125" customWidth="1"/>
    <col min="3" max="3" width="17" bestFit="1" customWidth="1"/>
    <col min="4" max="4" width="21.5703125" bestFit="1" customWidth="1"/>
    <col min="5" max="5" width="13.42578125" bestFit="1" customWidth="1"/>
    <col min="6" max="6" width="24.42578125" bestFit="1" customWidth="1"/>
    <col min="7" max="7" width="15.5703125" bestFit="1" customWidth="1"/>
    <col min="8" max="8" width="6.140625" customWidth="1"/>
  </cols>
  <sheetData>
    <row r="2" spans="2:19">
      <c r="I2" s="50"/>
      <c r="J2" s="49"/>
      <c r="K2" s="49"/>
      <c r="L2" s="49"/>
      <c r="M2" s="49"/>
      <c r="N2" s="49"/>
      <c r="O2" s="49"/>
      <c r="P2" s="49"/>
      <c r="Q2" s="3"/>
      <c r="R2" s="3"/>
      <c r="S2" s="3"/>
    </row>
    <row r="3" spans="2:19">
      <c r="E3" s="103" t="s">
        <v>13</v>
      </c>
      <c r="I3" s="50"/>
      <c r="J3" s="49"/>
      <c r="K3" s="49"/>
      <c r="L3" s="49"/>
      <c r="M3" s="49"/>
      <c r="N3" s="49"/>
      <c r="O3" s="49"/>
      <c r="P3" s="49"/>
      <c r="Q3" s="3"/>
      <c r="R3" s="3"/>
      <c r="S3" s="3"/>
    </row>
    <row r="4" spans="2:19">
      <c r="E4" s="104" t="s">
        <v>95</v>
      </c>
      <c r="I4" s="48"/>
      <c r="J4" s="49"/>
      <c r="K4" s="49"/>
      <c r="L4" s="49"/>
      <c r="M4" s="49"/>
      <c r="N4" s="49"/>
      <c r="O4" s="49"/>
      <c r="P4" s="49"/>
      <c r="Q4" s="3"/>
      <c r="R4" s="3"/>
      <c r="S4" s="3"/>
    </row>
    <row r="5" spans="2:19" ht="11.1" customHeight="1">
      <c r="E5" s="51" t="s">
        <v>63</v>
      </c>
      <c r="I5" s="50"/>
      <c r="J5" s="49"/>
      <c r="K5" s="49"/>
      <c r="L5" s="49"/>
      <c r="M5" s="49"/>
      <c r="N5" s="49"/>
      <c r="O5" s="49"/>
      <c r="P5" s="49"/>
      <c r="Q5" s="3"/>
      <c r="R5" s="3"/>
      <c r="S5" s="3"/>
    </row>
    <row r="6" spans="2:19">
      <c r="I6" s="50"/>
      <c r="J6" s="49"/>
      <c r="K6" s="49"/>
      <c r="L6" s="49"/>
      <c r="M6" s="49"/>
      <c r="N6" s="49"/>
      <c r="O6" s="49"/>
      <c r="P6" s="49"/>
      <c r="Q6" s="3"/>
      <c r="R6" s="3"/>
      <c r="S6" s="3"/>
    </row>
    <row r="7" spans="2:19">
      <c r="B7" s="23" t="s">
        <v>65</v>
      </c>
      <c r="C7" s="23" t="s">
        <v>66</v>
      </c>
      <c r="I7" s="48"/>
      <c r="J7" s="49"/>
      <c r="K7" s="49"/>
      <c r="L7" s="49"/>
      <c r="M7" s="49"/>
      <c r="N7" s="49"/>
      <c r="O7" s="49"/>
      <c r="P7" s="49"/>
      <c r="Q7" s="3"/>
      <c r="R7" s="3"/>
      <c r="S7" s="3"/>
    </row>
    <row r="8" spans="2:19">
      <c r="B8" s="102" t="s">
        <v>67</v>
      </c>
      <c r="C8" s="102">
        <v>-1.25</v>
      </c>
      <c r="I8" s="50"/>
      <c r="J8" s="49"/>
      <c r="K8" s="49"/>
      <c r="L8" s="49"/>
      <c r="M8" s="49"/>
      <c r="N8" s="49"/>
      <c r="O8" s="49"/>
      <c r="P8" s="49"/>
      <c r="Q8" s="3"/>
      <c r="R8" s="3"/>
      <c r="S8" s="3"/>
    </row>
    <row r="9" spans="2:19">
      <c r="B9" s="102" t="s">
        <v>68</v>
      </c>
      <c r="C9" s="102">
        <v>-0.95000000000000018</v>
      </c>
      <c r="I9" s="50"/>
      <c r="J9" s="49"/>
      <c r="K9" s="49"/>
      <c r="L9" s="49"/>
      <c r="M9" s="49"/>
      <c r="N9" s="49"/>
      <c r="O9" s="49"/>
      <c r="P9" s="49"/>
      <c r="Q9" s="3"/>
      <c r="R9" s="3"/>
      <c r="S9" s="3"/>
    </row>
    <row r="10" spans="2:19">
      <c r="B10" s="102" t="s">
        <v>71</v>
      </c>
      <c r="C10" s="102">
        <v>-0.65999999999999992</v>
      </c>
      <c r="I10" s="48"/>
      <c r="J10" s="49"/>
      <c r="K10" s="49"/>
      <c r="L10" s="49"/>
      <c r="M10" s="49"/>
      <c r="N10" s="49"/>
      <c r="O10" s="49"/>
      <c r="P10" s="49"/>
      <c r="Q10" s="3"/>
      <c r="R10" s="3"/>
      <c r="S10" s="3"/>
    </row>
    <row r="11" spans="2:19">
      <c r="B11" s="102" t="s">
        <v>73</v>
      </c>
      <c r="C11" s="102">
        <v>4.9999999999999822E-2</v>
      </c>
      <c r="I11" s="50"/>
      <c r="J11" s="52"/>
      <c r="K11" s="49"/>
      <c r="L11" s="49"/>
      <c r="M11" s="49"/>
      <c r="N11" s="49"/>
      <c r="O11" s="49"/>
      <c r="P11" s="49"/>
      <c r="Q11" s="3"/>
      <c r="R11" s="3"/>
      <c r="S11" s="3"/>
    </row>
    <row r="12" spans="2:19">
      <c r="B12" s="102" t="s">
        <v>72</v>
      </c>
      <c r="C12" s="102">
        <v>0.85000000000000009</v>
      </c>
      <c r="I12" s="50"/>
      <c r="J12" s="52"/>
      <c r="K12" s="49"/>
      <c r="L12" s="49"/>
      <c r="M12" s="49"/>
      <c r="N12" s="49"/>
      <c r="O12" s="49"/>
      <c r="P12" s="49"/>
      <c r="Q12" s="3"/>
      <c r="R12" s="3"/>
      <c r="S12" s="3"/>
    </row>
    <row r="13" spans="2:19">
      <c r="B13" s="102" t="s">
        <v>75</v>
      </c>
      <c r="C13" s="102">
        <v>1.3199999999999998</v>
      </c>
      <c r="I13" s="48"/>
      <c r="J13" s="49"/>
      <c r="K13" s="49"/>
      <c r="L13" s="49"/>
      <c r="M13" s="49"/>
      <c r="N13" s="49"/>
      <c r="O13" s="49"/>
      <c r="P13" s="49"/>
      <c r="Q13" s="3"/>
      <c r="R13" s="3"/>
      <c r="S13" s="3"/>
    </row>
    <row r="14" spans="2:19">
      <c r="B14" s="102" t="s">
        <v>70</v>
      </c>
      <c r="C14" s="102">
        <v>1.5</v>
      </c>
      <c r="I14" s="50"/>
      <c r="J14" s="53"/>
      <c r="K14" s="49"/>
      <c r="L14" s="49"/>
      <c r="M14" s="49"/>
      <c r="N14" s="49"/>
      <c r="O14" s="49"/>
      <c r="P14" s="49"/>
      <c r="Q14" s="3"/>
      <c r="R14" s="3"/>
      <c r="S14" s="3"/>
    </row>
    <row r="15" spans="2:19">
      <c r="B15" s="102" t="s">
        <v>74</v>
      </c>
      <c r="C15" s="102">
        <v>1.81</v>
      </c>
      <c r="I15" s="50"/>
      <c r="J15" s="54"/>
      <c r="K15" s="49"/>
      <c r="L15" s="49"/>
      <c r="M15" s="49"/>
      <c r="N15" s="49"/>
      <c r="O15" s="49"/>
      <c r="P15" s="49"/>
      <c r="Q15" s="3"/>
      <c r="R15" s="3"/>
      <c r="S15" s="3"/>
    </row>
    <row r="16" spans="2:19" ht="15.75">
      <c r="B16" s="102" t="s">
        <v>69</v>
      </c>
      <c r="C16" s="102">
        <v>3.91</v>
      </c>
      <c r="I16" s="48"/>
      <c r="J16" s="54"/>
      <c r="K16" s="55"/>
      <c r="L16" s="55"/>
      <c r="M16" s="55"/>
      <c r="N16" s="55"/>
      <c r="O16" s="55"/>
      <c r="P16" s="55"/>
      <c r="Q16" s="3"/>
      <c r="R16" s="3"/>
      <c r="S16" s="3"/>
    </row>
    <row r="17" spans="5:19">
      <c r="I17" s="50"/>
      <c r="J17" s="56"/>
      <c r="Q17" s="3"/>
      <c r="R17" s="3"/>
      <c r="S17" s="3"/>
    </row>
    <row r="18" spans="5:19">
      <c r="I18" s="50"/>
      <c r="J18" s="56"/>
      <c r="Q18" s="3"/>
      <c r="R18" s="3"/>
      <c r="S18" s="3"/>
    </row>
    <row r="19" spans="5:19">
      <c r="I19" s="48"/>
      <c r="Q19" s="3"/>
      <c r="R19" s="3"/>
      <c r="S19" s="3"/>
    </row>
    <row r="20" spans="5:19">
      <c r="I20" s="50"/>
      <c r="Q20" s="3"/>
      <c r="R20" s="3"/>
      <c r="S20" s="3"/>
    </row>
    <row r="21" spans="5:19" ht="16.5">
      <c r="I21" s="50"/>
      <c r="Q21" s="57"/>
      <c r="R21" s="57"/>
      <c r="S21" s="57"/>
    </row>
    <row r="26" spans="5:19">
      <c r="E26" s="56" t="s">
        <v>96</v>
      </c>
    </row>
    <row r="27" spans="5:19">
      <c r="E27" s="56" t="s">
        <v>76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28AC605FBF3F84884F9AA0300796B9E" ma:contentTypeVersion="" ma:contentTypeDescription="Crear nuevo documento." ma:contentTypeScope="" ma:versionID="c030af16188490482c5cd41fba1d2a2c">
  <xsd:schema xmlns:xsd="http://www.w3.org/2001/XMLSchema" xmlns:xs="http://www.w3.org/2001/XMLSchema" xmlns:p="http://schemas.microsoft.com/office/2006/metadata/properties" xmlns:ns2="c32f15b6-2cc9-437f-98cc-02b8ff36b005" targetNamespace="http://schemas.microsoft.com/office/2006/metadata/properties" ma:root="true" ma:fieldsID="d88b1c8013a0616edd8cbb050416f386"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11483-1899-4450-A13F-14AC7D37D7E9}">
  <ds:schemaRefs>
    <ds:schemaRef ds:uri="http://schemas.microsoft.com/sharepoint/v3/contenttype/forms"/>
  </ds:schemaRefs>
</ds:datastoreItem>
</file>

<file path=customXml/itemProps2.xml><?xml version="1.0" encoding="utf-8"?>
<ds:datastoreItem xmlns:ds="http://schemas.openxmlformats.org/officeDocument/2006/customXml" ds:itemID="{F80D96BD-D96D-4CBE-9FDE-F7D94D556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FA1FFF-B4DD-45A8-A8F7-DC3B3F6E3962}">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c32f15b6-2cc9-437f-98cc-02b8ff36b0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 V.1</vt:lpstr>
      <vt:lpstr>G V.2</vt:lpstr>
      <vt:lpstr>G V.3</vt:lpstr>
      <vt:lpstr>G V.4</vt:lpstr>
      <vt:lpstr>G V.5</vt:lpstr>
      <vt:lpstr>G V.6</vt:lpstr>
      <vt:lpstr>G V.7</vt:lpstr>
      <vt:lpstr>G V.8</vt:lpstr>
      <vt:lpstr>G V.9</vt:lpstr>
      <vt:lpstr>G V.10</vt:lpstr>
      <vt:lpstr>G V.11</vt:lpstr>
      <vt:lpstr>G V.12</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Tatiana Vargas M.</cp:lastModifiedBy>
  <dcterms:created xsi:type="dcterms:W3CDTF">2019-12-04T13:35:23Z</dcterms:created>
  <dcterms:modified xsi:type="dcterms:W3CDTF">2019-12-04T23:10:23Z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0x010100428AC605FBF3F84884F9AA0300796B9E</vt:lpwstr>
  </property>
</Properties>
</file>