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13_ncr:1_{12B0B1B2-24B6-4EC9-87F5-E0C21C4DC194}" xr6:coauthVersionLast="45" xr6:coauthVersionMax="45" xr10:uidLastSave="{00000000-0000-0000-0000-000000000000}"/>
  <bookViews>
    <workbookView xWindow="-120" yWindow="480" windowWidth="19440" windowHeight="15000" tabRatio="779" firstSheet="3"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'3_01'!$EN$2:$EZ$37</definedName>
    <definedName name="_xlnm.Print_Area" localSheetId="5">'3_02'!$EN$2:$EZ$37</definedName>
    <definedName name="_xlnm.Print_Area" localSheetId="6">'3_03'!$EN$2:$EZ$37</definedName>
    <definedName name="_xlnm.Print_Area" localSheetId="7">'3_04'!$EN$2:$EZ$37</definedName>
    <definedName name="_xlnm.Print_Area" localSheetId="8">'3_05'!$EN$2:$EZ$37</definedName>
    <definedName name="_xlnm.Print_Area" localSheetId="9">'3_06'!$EN$2:$EZ$37</definedName>
    <definedName name="_xlnm.Print_Area" localSheetId="10">'3_07'!$EN$2:$EZ$37</definedName>
    <definedName name="_xlnm.Print_Area" localSheetId="11">'3_08'!$EN$2:$EZ$37</definedName>
    <definedName name="_xlnm.Print_Area" localSheetId="12">'3_09'!$EN$2:$EZ$37</definedName>
    <definedName name="_xlnm.Print_Area" localSheetId="13">'3_10'!$EN$2:$EZ$37</definedName>
    <definedName name="_xlnm.Print_Area" localSheetId="14">'3_11'!$EN$2:$EZ$37</definedName>
    <definedName name="_xlnm.Print_Area" localSheetId="15">'3_12'!$EN$2:$EZ$37</definedName>
    <definedName name="_xlnm.Print_Area" localSheetId="16">'3_13'!$EN$2:$EZ$37</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45" l="1"/>
  <c r="AL36" i="45"/>
  <c r="AX36" i="45" s="1"/>
  <c r="BJ36" i="45" s="1"/>
  <c r="BV36" i="45" s="1"/>
  <c r="CH36" i="45" s="1"/>
  <c r="CT36" i="45" s="1"/>
  <c r="Z36" i="44"/>
  <c r="AL36" i="44" s="1"/>
  <c r="AX36" i="44" s="1"/>
  <c r="BJ36" i="44" s="1"/>
  <c r="BV36" i="44" s="1"/>
  <c r="CH36" i="44" s="1"/>
  <c r="CT36" i="44" s="1"/>
  <c r="Z36" i="43"/>
  <c r="AL36" i="43" s="1"/>
  <c r="AX36" i="43" s="1"/>
  <c r="BJ36" i="43" s="1"/>
  <c r="BV36" i="43" s="1"/>
  <c r="CH36" i="43" s="1"/>
  <c r="CT36" i="43" s="1"/>
  <c r="Z36" i="41"/>
  <c r="AL36" i="41" s="1"/>
  <c r="AX36" i="41" s="1"/>
  <c r="BJ36" i="41" s="1"/>
  <c r="BV36" i="41" s="1"/>
  <c r="CH36" i="41" s="1"/>
  <c r="CT36" i="41" s="1"/>
  <c r="Z36" i="40"/>
  <c r="AL36" i="40"/>
  <c r="AX36" i="40" s="1"/>
  <c r="BJ36" i="40" s="1"/>
  <c r="BV36" i="40" s="1"/>
  <c r="CH36" i="40" s="1"/>
  <c r="CT36" i="40" s="1"/>
  <c r="Z36" i="39"/>
  <c r="AL36" i="39" s="1"/>
  <c r="AX36" i="39" s="1"/>
  <c r="BJ36" i="39" s="1"/>
  <c r="BV36" i="39" s="1"/>
  <c r="CH36" i="39" s="1"/>
  <c r="CT36" i="39" s="1"/>
  <c r="Z36" i="37"/>
  <c r="AL36" i="37"/>
  <c r="AX36" i="37" s="1"/>
  <c r="BJ36" i="37" s="1"/>
  <c r="BV36" i="37" s="1"/>
  <c r="CH36" i="37" s="1"/>
  <c r="Z36" i="36"/>
  <c r="AL36" i="36" s="1"/>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<sst xmlns="http://schemas.openxmlformats.org/spreadsheetml/2006/main" count="10408" uniqueCount="193">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</sst>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80">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168" fontId="25" fillId="2" borderId="0" xfId="0" applyNumberFormat="1" applyFont="1" applyFill="1" applyAlignment="1">
      <alignment vertical="top"/>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C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C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C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110066</xdr:rowOff>
    </xdr:from>
    <xdr:to>
      <xdr:col>128</xdr:col>
      <xdr:colOff>73708</xdr:colOff>
      <xdr:row>4</xdr:row>
      <xdr:rowOff>35671</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C00-000010000000}"/>
            </a:ext>
          </a:extLst>
        </xdr:cNvPr>
        <xdr:cNvPicPr/>
      </xdr:nvPicPr>
      <xdr:blipFill>
        <a:blip xmlns:r="http://schemas.openxmlformats.org/officeDocument/2006/relationships" r:embed="rId1" cstate="print"/>
        <a:srcRect/>
        <a:stretch>
          <a:fillRect/>
        </a:stretch>
      </xdr:blipFill>
      <xdr:spPr bwMode="auto">
        <a:xfrm>
          <a:off x="85208534" y="321733"/>
          <a:ext cx="767974" cy="619871"/>
        </a:xfrm>
        <a:prstGeom prst="rect">
          <a:avLst/>
        </a:prstGeom>
        <a:noFill/>
        <a:ln w="9525">
          <a:noFill/>
          <a:miter lim="800000"/>
          <a:headEnd/>
          <a:tailEnd/>
        </a:ln>
      </xdr:spPr>
    </xdr:pic>
    <xdr:clientData/>
  </xdr:twoCellAnchor>
  <xdr:twoCellAnchor editAs="oneCell">
    <xdr:from>
      <xdr:col>148</xdr:col>
      <xdr:colOff>0</xdr:colOff>
      <xdr:row>1</xdr:row>
      <xdr:rowOff>0</xdr:rowOff>
    </xdr:from>
    <xdr:to>
      <xdr:col>149</xdr:col>
      <xdr:colOff>114759</xdr:colOff>
      <xdr:row>3</xdr:row>
      <xdr:rowOff>136158</xdr:rowOff>
    </xdr:to>
    <xdr:pic>
      <xdr:nvPicPr>
        <xdr:cNvPr id="17" name="10 Imagen" descr="C:\Users\estark\AppData\Local\Microsoft\Windows\Temporary Internet Files\Content.Outlook\W2NKGRLM\Bcch.jpg">
          <a:extLst>
            <a:ext uri="{FF2B5EF4-FFF2-40B4-BE49-F238E27FC236}">
              <a16:creationId xmlns:a16="http://schemas.microsoft.com/office/drawing/2014/main" id="{EF5E802E-8521-4B7C-A433-13BD7E68470A}"/>
            </a:ext>
          </a:extLst>
        </xdr:cNvPr>
        <xdr:cNvPicPr/>
      </xdr:nvPicPr>
      <xdr:blipFill>
        <a:blip xmlns:r="http://schemas.openxmlformats.org/officeDocument/2006/relationships" r:embed="rId1" cstate="print"/>
        <a:srcRect/>
        <a:stretch>
          <a:fillRect/>
        </a:stretch>
      </xdr:blipFill>
      <xdr:spPr bwMode="auto">
        <a:xfrm>
          <a:off x="97776632" y="210553"/>
          <a:ext cx="766469" cy="627447"/>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D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D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D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D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D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D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160867</xdr:rowOff>
    </xdr:from>
    <xdr:to>
      <xdr:col>128</xdr:col>
      <xdr:colOff>56774</xdr:colOff>
      <xdr:row>4</xdr:row>
      <xdr:rowOff>86472</xdr:rowOff>
    </xdr:to>
    <xdr:pic>
      <xdr:nvPicPr>
        <xdr:cNvPr id="16" name="8 Imagen" descr="C:\Users\estark\AppData\Local\Microsoft\Windows\Temporary Internet Files\Content.Outlook\W2NKGRLM\Bcch.jpg">
          <a:extLst>
            <a:ext uri="{FF2B5EF4-FFF2-40B4-BE49-F238E27FC236}">
              <a16:creationId xmlns:a16="http://schemas.microsoft.com/office/drawing/2014/main" id="{00000000-0008-0000-0D00-000010000000}"/>
            </a:ext>
          </a:extLst>
        </xdr:cNvPr>
        <xdr:cNvPicPr/>
      </xdr:nvPicPr>
      <xdr:blipFill>
        <a:blip xmlns:r="http://schemas.openxmlformats.org/officeDocument/2006/relationships" r:embed="rId1" cstate="print"/>
        <a:srcRect/>
        <a:stretch>
          <a:fillRect/>
        </a:stretch>
      </xdr:blipFill>
      <xdr:spPr bwMode="auto">
        <a:xfrm>
          <a:off x="85191600" y="372534"/>
          <a:ext cx="767974" cy="619871"/>
        </a:xfrm>
        <a:prstGeom prst="rect">
          <a:avLst/>
        </a:prstGeom>
        <a:noFill/>
        <a:ln w="9525">
          <a:noFill/>
          <a:miter lim="800000"/>
          <a:headEnd/>
          <a:tailEnd/>
        </a:ln>
      </xdr:spPr>
    </xdr:pic>
    <xdr:clientData/>
  </xdr:twoCellAnchor>
  <xdr:twoCellAnchor editAs="oneCell">
    <xdr:from>
      <xdr:col>148</xdr:col>
      <xdr:colOff>0</xdr:colOff>
      <xdr:row>1</xdr:row>
      <xdr:rowOff>0</xdr:rowOff>
    </xdr:from>
    <xdr:to>
      <xdr:col>149</xdr:col>
      <xdr:colOff>114759</xdr:colOff>
      <xdr:row>3</xdr:row>
      <xdr:rowOff>136158</xdr:rowOff>
    </xdr:to>
    <xdr:pic>
      <xdr:nvPicPr>
        <xdr:cNvPr id="17" name="10 Imagen" descr="C:\Users\estark\AppData\Local\Microsoft\Windows\Temporary Internet Files\Content.Outlook\W2NKGRLM\Bcch.jpg">
          <a:extLst>
            <a:ext uri="{FF2B5EF4-FFF2-40B4-BE49-F238E27FC236}">
              <a16:creationId xmlns:a16="http://schemas.microsoft.com/office/drawing/2014/main" id="{CBFA3F54-4906-4193-A44D-9A8DABBD8F9E}"/>
            </a:ext>
          </a:extLst>
        </xdr:cNvPr>
        <xdr:cNvPicPr/>
      </xdr:nvPicPr>
      <xdr:blipFill>
        <a:blip xmlns:r="http://schemas.openxmlformats.org/officeDocument/2006/relationships" r:embed="rId1" cstate="print"/>
        <a:srcRect/>
        <a:stretch>
          <a:fillRect/>
        </a:stretch>
      </xdr:blipFill>
      <xdr:spPr bwMode="auto">
        <a:xfrm>
          <a:off x="97776632" y="210553"/>
          <a:ext cx="766469" cy="627447"/>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E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E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E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E00-00000D000000}"/>
            </a:ext>
          </a:extLst>
        </xdr:cNvPr>
        <xdr:cNvPicPr/>
      </xdr:nvPicPr>
      <xdr:blipFill>
        <a:blip xmlns:r="http://schemas.openxmlformats.org/officeDocument/2006/relationships" r:embed="rId1" cstate="print"/>
        <a:srcRect/>
        <a:stretch>
          <a:fillRect/>
        </a:stretch>
      </xdr:blipFill>
      <xdr:spPr bwMode="auto">
        <a:xfrm>
          <a:off x="67567969" y="166688"/>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a:extLst>
            <a:ext uri="{FF2B5EF4-FFF2-40B4-BE49-F238E27FC236}">
              <a16:creationId xmlns:a16="http://schemas.microsoft.com/office/drawing/2014/main" id="{00000000-0008-0000-0E00-00000E000000}"/>
            </a:ext>
          </a:extLst>
        </xdr:cNvPr>
        <xdr:cNvPicPr/>
      </xdr:nvPicPr>
      <xdr:blipFill>
        <a:blip xmlns:r="http://schemas.openxmlformats.org/officeDocument/2006/relationships" r:embed="rId1" cstate="print"/>
        <a:srcRect/>
        <a:stretch>
          <a:fillRect/>
        </a:stretch>
      </xdr:blipFill>
      <xdr:spPr bwMode="auto">
        <a:xfrm>
          <a:off x="75586167" y="15875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110067</xdr:rowOff>
    </xdr:from>
    <xdr:to>
      <xdr:col>128</xdr:col>
      <xdr:colOff>71976</xdr:colOff>
      <xdr:row>4</xdr:row>
      <xdr:rowOff>36537</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E00-000010000000}"/>
            </a:ext>
          </a:extLst>
        </xdr:cNvPr>
        <xdr:cNvPicPr/>
      </xdr:nvPicPr>
      <xdr:blipFill>
        <a:blip xmlns:r="http://schemas.openxmlformats.org/officeDocument/2006/relationships" r:embed="rId1" cstate="print"/>
        <a:srcRect/>
        <a:stretch>
          <a:fillRect/>
        </a:stretch>
      </xdr:blipFill>
      <xdr:spPr bwMode="auto">
        <a:xfrm>
          <a:off x="85208534" y="279400"/>
          <a:ext cx="766242" cy="620737"/>
        </a:xfrm>
        <a:prstGeom prst="rect">
          <a:avLst/>
        </a:prstGeom>
        <a:noFill/>
        <a:ln w="9525">
          <a:noFill/>
          <a:miter lim="800000"/>
          <a:headEnd/>
          <a:tailEnd/>
        </a:ln>
      </xdr:spPr>
    </xdr:pic>
    <xdr:clientData/>
  </xdr:twoCellAnchor>
  <xdr:twoCellAnchor editAs="oneCell">
    <xdr:from>
      <xdr:col>148</xdr:col>
      <xdr:colOff>0</xdr:colOff>
      <xdr:row>1</xdr:row>
      <xdr:rowOff>0</xdr:rowOff>
    </xdr:from>
    <xdr:to>
      <xdr:col>149</xdr:col>
      <xdr:colOff>114759</xdr:colOff>
      <xdr:row>3</xdr:row>
      <xdr:rowOff>136156</xdr:rowOff>
    </xdr:to>
    <xdr:pic>
      <xdr:nvPicPr>
        <xdr:cNvPr id="17" name="10 Imagen" descr="C:\Users\estark\AppData\Local\Microsoft\Windows\Temporary Internet Files\Content.Outlook\W2NKGRLM\Bcch.jpg">
          <a:extLst>
            <a:ext uri="{FF2B5EF4-FFF2-40B4-BE49-F238E27FC236}">
              <a16:creationId xmlns:a16="http://schemas.microsoft.com/office/drawing/2014/main" id="{A3F60714-F8C8-4927-BF8D-CF1BAA0FD459}"/>
            </a:ext>
          </a:extLst>
        </xdr:cNvPr>
        <xdr:cNvPicPr/>
      </xdr:nvPicPr>
      <xdr:blipFill>
        <a:blip xmlns:r="http://schemas.openxmlformats.org/officeDocument/2006/relationships" r:embed="rId1" cstate="print"/>
        <a:srcRect/>
        <a:stretch>
          <a:fillRect/>
        </a:stretch>
      </xdr:blipFill>
      <xdr:spPr bwMode="auto">
        <a:xfrm>
          <a:off x="97776632" y="160421"/>
          <a:ext cx="766469" cy="627446"/>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F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F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F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F00-00000F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a:extLst>
            <a:ext uri="{FF2B5EF4-FFF2-40B4-BE49-F238E27FC236}">
              <a16:creationId xmlns:a16="http://schemas.microsoft.com/office/drawing/2014/main" id="{00000000-0008-0000-0F00-00000E000000}"/>
            </a:ext>
          </a:extLst>
        </xdr:cNvPr>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618067</xdr:colOff>
      <xdr:row>1</xdr:row>
      <xdr:rowOff>160867</xdr:rowOff>
    </xdr:from>
    <xdr:to>
      <xdr:col>128</xdr:col>
      <xdr:colOff>65242</xdr:colOff>
      <xdr:row>4</xdr:row>
      <xdr:rowOff>86472</xdr:rowOff>
    </xdr:to>
    <xdr:pic>
      <xdr:nvPicPr>
        <xdr:cNvPr id="13" name="10 Imagen" descr="C:\Users\estark\AppData\Local\Microsoft\Windows\Temporary Internet Files\Content.Outlook\W2NKGRLM\Bcch.jpg">
          <a:extLst>
            <a:ext uri="{FF2B5EF4-FFF2-40B4-BE49-F238E27FC236}">
              <a16:creationId xmlns:a16="http://schemas.microsoft.com/office/drawing/2014/main" id="{00000000-0008-0000-0F00-00000D000000}"/>
            </a:ext>
          </a:extLst>
        </xdr:cNvPr>
        <xdr:cNvPicPr/>
      </xdr:nvPicPr>
      <xdr:blipFill>
        <a:blip xmlns:r="http://schemas.openxmlformats.org/officeDocument/2006/relationships" r:embed="rId1" cstate="print"/>
        <a:srcRect/>
        <a:stretch>
          <a:fillRect/>
        </a:stretch>
      </xdr:blipFill>
      <xdr:spPr bwMode="auto">
        <a:xfrm>
          <a:off x="85200067" y="372534"/>
          <a:ext cx="767975" cy="619871"/>
        </a:xfrm>
        <a:prstGeom prst="rect">
          <a:avLst/>
        </a:prstGeom>
        <a:noFill/>
        <a:ln w="9525">
          <a:noFill/>
          <a:miter lim="800000"/>
          <a:headEnd/>
          <a:tailEnd/>
        </a:ln>
      </xdr:spPr>
    </xdr:pic>
    <xdr:clientData/>
  </xdr:twoCellAnchor>
  <xdr:twoCellAnchor editAs="oneCell">
    <xdr:from>
      <xdr:col>148</xdr:col>
      <xdr:colOff>0</xdr:colOff>
      <xdr:row>1</xdr:row>
      <xdr:rowOff>0</xdr:rowOff>
    </xdr:from>
    <xdr:to>
      <xdr:col>149</xdr:col>
      <xdr:colOff>114759</xdr:colOff>
      <xdr:row>3</xdr:row>
      <xdr:rowOff>136158</xdr:rowOff>
    </xdr:to>
    <xdr:pic>
      <xdr:nvPicPr>
        <xdr:cNvPr id="17" name="10 Imagen" descr="C:\Users\estark\AppData\Local\Microsoft\Windows\Temporary Internet Files\Content.Outlook\W2NKGRLM\Bcch.jpg">
          <a:extLst>
            <a:ext uri="{FF2B5EF4-FFF2-40B4-BE49-F238E27FC236}">
              <a16:creationId xmlns:a16="http://schemas.microsoft.com/office/drawing/2014/main" id="{67C91D74-B5FD-4024-899F-E2993D9DC1B6}"/>
            </a:ext>
          </a:extLst>
        </xdr:cNvPr>
        <xdr:cNvPicPr/>
      </xdr:nvPicPr>
      <xdr:blipFill>
        <a:blip xmlns:r="http://schemas.openxmlformats.org/officeDocument/2006/relationships" r:embed="rId1" cstate="print"/>
        <a:srcRect/>
        <a:stretch>
          <a:fillRect/>
        </a:stretch>
      </xdr:blipFill>
      <xdr:spPr bwMode="auto">
        <a:xfrm>
          <a:off x="97776632" y="210553"/>
          <a:ext cx="766469" cy="627447"/>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10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10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10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10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10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10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177800</xdr:rowOff>
    </xdr:from>
    <xdr:to>
      <xdr:col>128</xdr:col>
      <xdr:colOff>48307</xdr:colOff>
      <xdr:row>4</xdr:row>
      <xdr:rowOff>103405</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1000-000010000000}"/>
            </a:ext>
          </a:extLst>
        </xdr:cNvPr>
        <xdr:cNvPicPr/>
      </xdr:nvPicPr>
      <xdr:blipFill>
        <a:blip xmlns:r="http://schemas.openxmlformats.org/officeDocument/2006/relationships" r:embed="rId1" cstate="print"/>
        <a:srcRect/>
        <a:stretch>
          <a:fillRect/>
        </a:stretch>
      </xdr:blipFill>
      <xdr:spPr bwMode="auto">
        <a:xfrm>
          <a:off x="85183134" y="389467"/>
          <a:ext cx="767973" cy="619871"/>
        </a:xfrm>
        <a:prstGeom prst="rect">
          <a:avLst/>
        </a:prstGeom>
        <a:noFill/>
        <a:ln w="9525">
          <a:noFill/>
          <a:miter lim="800000"/>
          <a:headEnd/>
          <a:tailEnd/>
        </a:ln>
      </xdr:spPr>
    </xdr:pic>
    <xdr:clientData/>
  </xdr:twoCellAnchor>
  <xdr:twoCellAnchor editAs="oneCell">
    <xdr:from>
      <xdr:col>148</xdr:col>
      <xdr:colOff>0</xdr:colOff>
      <xdr:row>1</xdr:row>
      <xdr:rowOff>0</xdr:rowOff>
    </xdr:from>
    <xdr:to>
      <xdr:col>149</xdr:col>
      <xdr:colOff>108632</xdr:colOff>
      <xdr:row>3</xdr:row>
      <xdr:rowOff>137272</xdr:rowOff>
    </xdr:to>
    <xdr:pic>
      <xdr:nvPicPr>
        <xdr:cNvPr id="17" name="10 Imagen" descr="C:\Users\estark\AppData\Local\Microsoft\Windows\Temporary Internet Files\Content.Outlook\W2NKGRLM\Bcch.jpg">
          <a:extLst>
            <a:ext uri="{FF2B5EF4-FFF2-40B4-BE49-F238E27FC236}">
              <a16:creationId xmlns:a16="http://schemas.microsoft.com/office/drawing/2014/main" id="{8B197EDC-5145-433A-B954-4FB378253576}"/>
            </a:ext>
          </a:extLst>
        </xdr:cNvPr>
        <xdr:cNvPicPr/>
      </xdr:nvPicPr>
      <xdr:blipFill>
        <a:blip xmlns:r="http://schemas.openxmlformats.org/officeDocument/2006/relationships" r:embed="rId1" cstate="print"/>
        <a:srcRect/>
        <a:stretch>
          <a:fillRect/>
        </a:stretch>
      </xdr:blipFill>
      <xdr:spPr bwMode="auto">
        <a:xfrm>
          <a:off x="97776632" y="210553"/>
          <a:ext cx="760342" cy="62856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4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2" name="8 Imagen" descr="C:\Users\estark\AppData\Local\Microsoft\Windows\Temporary Internet Files\Content.Outlook\W2NKGRLM\Bcch.jpg">
          <a:extLst>
            <a:ext uri="{FF2B5EF4-FFF2-40B4-BE49-F238E27FC236}">
              <a16:creationId xmlns:a16="http://schemas.microsoft.com/office/drawing/2014/main" id="{00000000-0008-0000-0400-00000C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169334</xdr:rowOff>
    </xdr:from>
    <xdr:to>
      <xdr:col>128</xdr:col>
      <xdr:colOff>49365</xdr:colOff>
      <xdr:row>4</xdr:row>
      <xdr:rowOff>94939</xdr:rowOff>
    </xdr:to>
    <xdr:pic>
      <xdr:nvPicPr>
        <xdr:cNvPr id="15" name="10 Imagen" descr="C:\Users\estark\AppData\Local\Microsoft\Windows\Temporary Internet Files\Content.Outlook\W2NKGRLM\Bcch.jpg">
          <a:extLst>
            <a:ext uri="{FF2B5EF4-FFF2-40B4-BE49-F238E27FC236}">
              <a16:creationId xmlns:a16="http://schemas.microsoft.com/office/drawing/2014/main" id="{00000000-0008-0000-0400-00000F000000}"/>
            </a:ext>
          </a:extLst>
        </xdr:cNvPr>
        <xdr:cNvPicPr/>
      </xdr:nvPicPr>
      <xdr:blipFill>
        <a:blip xmlns:r="http://schemas.openxmlformats.org/officeDocument/2006/relationships" r:embed="rId1" cstate="print"/>
        <a:srcRect/>
        <a:stretch>
          <a:fillRect/>
        </a:stretch>
      </xdr:blipFill>
      <xdr:spPr bwMode="auto">
        <a:xfrm>
          <a:off x="85183133" y="381001"/>
          <a:ext cx="769032" cy="619871"/>
        </a:xfrm>
        <a:prstGeom prst="rect">
          <a:avLst/>
        </a:prstGeom>
        <a:noFill/>
        <a:ln w="9525">
          <a:noFill/>
          <a:miter lim="800000"/>
          <a:headEnd/>
          <a:tailEnd/>
        </a:ln>
      </xdr:spPr>
    </xdr:pic>
    <xdr:clientData/>
  </xdr:twoCellAnchor>
  <xdr:twoCellAnchor editAs="oneCell">
    <xdr:from>
      <xdr:col>148</xdr:col>
      <xdr:colOff>0</xdr:colOff>
      <xdr:row>1</xdr:row>
      <xdr:rowOff>0</xdr:rowOff>
    </xdr:from>
    <xdr:to>
      <xdr:col>149</xdr:col>
      <xdr:colOff>114759</xdr:colOff>
      <xdr:row>3</xdr:row>
      <xdr:rowOff>136158</xdr:rowOff>
    </xdr:to>
    <xdr:pic>
      <xdr:nvPicPr>
        <xdr:cNvPr id="16" name="10 Imagen" descr="C:\Users\estark\AppData\Local\Microsoft\Windows\Temporary Internet Files\Content.Outlook\W2NKGRLM\Bcch.jpg">
          <a:extLst>
            <a:ext uri="{FF2B5EF4-FFF2-40B4-BE49-F238E27FC236}">
              <a16:creationId xmlns:a16="http://schemas.microsoft.com/office/drawing/2014/main" id="{44D4271F-6C02-47DF-86B1-1F6F8EEEB99F}"/>
            </a:ext>
          </a:extLst>
        </xdr:cNvPr>
        <xdr:cNvPicPr/>
      </xdr:nvPicPr>
      <xdr:blipFill>
        <a:blip xmlns:r="http://schemas.openxmlformats.org/officeDocument/2006/relationships" r:embed="rId1" cstate="print"/>
        <a:srcRect/>
        <a:stretch>
          <a:fillRect/>
        </a:stretch>
      </xdr:blipFill>
      <xdr:spPr bwMode="auto">
        <a:xfrm>
          <a:off x="97746553" y="210553"/>
          <a:ext cx="766469" cy="627447"/>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5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5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5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186267</xdr:rowOff>
    </xdr:from>
    <xdr:to>
      <xdr:col>128</xdr:col>
      <xdr:colOff>48309</xdr:colOff>
      <xdr:row>4</xdr:row>
      <xdr:rowOff>111872</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500-000010000000}"/>
            </a:ext>
          </a:extLst>
        </xdr:cNvPr>
        <xdr:cNvPicPr/>
      </xdr:nvPicPr>
      <xdr:blipFill>
        <a:blip xmlns:r="http://schemas.openxmlformats.org/officeDocument/2006/relationships" r:embed="rId1" cstate="print"/>
        <a:srcRect/>
        <a:stretch>
          <a:fillRect/>
        </a:stretch>
      </xdr:blipFill>
      <xdr:spPr bwMode="auto">
        <a:xfrm>
          <a:off x="85183134" y="397934"/>
          <a:ext cx="767975" cy="619871"/>
        </a:xfrm>
        <a:prstGeom prst="rect">
          <a:avLst/>
        </a:prstGeom>
        <a:noFill/>
        <a:ln w="9525">
          <a:noFill/>
          <a:miter lim="800000"/>
          <a:headEnd/>
          <a:tailEnd/>
        </a:ln>
      </xdr:spPr>
    </xdr:pic>
    <xdr:clientData/>
  </xdr:twoCellAnchor>
  <xdr:twoCellAnchor editAs="oneCell">
    <xdr:from>
      <xdr:col>148</xdr:col>
      <xdr:colOff>0</xdr:colOff>
      <xdr:row>1</xdr:row>
      <xdr:rowOff>0</xdr:rowOff>
    </xdr:from>
    <xdr:to>
      <xdr:col>149</xdr:col>
      <xdr:colOff>108632</xdr:colOff>
      <xdr:row>3</xdr:row>
      <xdr:rowOff>136158</xdr:rowOff>
    </xdr:to>
    <xdr:pic>
      <xdr:nvPicPr>
        <xdr:cNvPr id="17" name="10 Imagen" descr="C:\Users\estark\AppData\Local\Microsoft\Windows\Temporary Internet Files\Content.Outlook\W2NKGRLM\Bcch.jpg">
          <a:extLst>
            <a:ext uri="{FF2B5EF4-FFF2-40B4-BE49-F238E27FC236}">
              <a16:creationId xmlns:a16="http://schemas.microsoft.com/office/drawing/2014/main" id="{F6811892-4B13-46F1-A50A-939238C2EE1A}"/>
            </a:ext>
          </a:extLst>
        </xdr:cNvPr>
        <xdr:cNvPicPr/>
      </xdr:nvPicPr>
      <xdr:blipFill>
        <a:blip xmlns:r="http://schemas.openxmlformats.org/officeDocument/2006/relationships" r:embed="rId1" cstate="print"/>
        <a:srcRect/>
        <a:stretch>
          <a:fillRect/>
        </a:stretch>
      </xdr:blipFill>
      <xdr:spPr bwMode="auto">
        <a:xfrm>
          <a:off x="97776632" y="210553"/>
          <a:ext cx="760342" cy="62744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6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6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6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6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127000</xdr:rowOff>
    </xdr:from>
    <xdr:to>
      <xdr:col>128</xdr:col>
      <xdr:colOff>56774</xdr:colOff>
      <xdr:row>4</xdr:row>
      <xdr:rowOff>52605</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600-000010000000}"/>
            </a:ext>
          </a:extLst>
        </xdr:cNvPr>
        <xdr:cNvPicPr/>
      </xdr:nvPicPr>
      <xdr:blipFill>
        <a:blip xmlns:r="http://schemas.openxmlformats.org/officeDocument/2006/relationships" r:embed="rId1" cstate="print"/>
        <a:srcRect/>
        <a:stretch>
          <a:fillRect/>
        </a:stretch>
      </xdr:blipFill>
      <xdr:spPr bwMode="auto">
        <a:xfrm>
          <a:off x="85191600" y="338667"/>
          <a:ext cx="767974" cy="619871"/>
        </a:xfrm>
        <a:prstGeom prst="rect">
          <a:avLst/>
        </a:prstGeom>
        <a:noFill/>
        <a:ln w="9525">
          <a:noFill/>
          <a:miter lim="800000"/>
          <a:headEnd/>
          <a:tailEnd/>
        </a:ln>
      </xdr:spPr>
    </xdr:pic>
    <xdr:clientData/>
  </xdr:twoCellAnchor>
  <xdr:twoCellAnchor editAs="oneCell">
    <xdr:from>
      <xdr:col>148</xdr:col>
      <xdr:colOff>0</xdr:colOff>
      <xdr:row>1</xdr:row>
      <xdr:rowOff>0</xdr:rowOff>
    </xdr:from>
    <xdr:to>
      <xdr:col>149</xdr:col>
      <xdr:colOff>114759</xdr:colOff>
      <xdr:row>3</xdr:row>
      <xdr:rowOff>136158</xdr:rowOff>
    </xdr:to>
    <xdr:pic>
      <xdr:nvPicPr>
        <xdr:cNvPr id="17" name="10 Imagen" descr="C:\Users\estark\AppData\Local\Microsoft\Windows\Temporary Internet Files\Content.Outlook\W2NKGRLM\Bcch.jpg">
          <a:extLst>
            <a:ext uri="{FF2B5EF4-FFF2-40B4-BE49-F238E27FC236}">
              <a16:creationId xmlns:a16="http://schemas.microsoft.com/office/drawing/2014/main" id="{663C8DD0-CD7E-4068-80E8-EBB44DF7BD02}"/>
            </a:ext>
          </a:extLst>
        </xdr:cNvPr>
        <xdr:cNvPicPr/>
      </xdr:nvPicPr>
      <xdr:blipFill>
        <a:blip xmlns:r="http://schemas.openxmlformats.org/officeDocument/2006/relationships" r:embed="rId1" cstate="print"/>
        <a:srcRect/>
        <a:stretch>
          <a:fillRect/>
        </a:stretch>
      </xdr:blipFill>
      <xdr:spPr bwMode="auto">
        <a:xfrm>
          <a:off x="97776632" y="210553"/>
          <a:ext cx="766469" cy="62744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7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7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7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7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7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93133</xdr:rowOff>
    </xdr:from>
    <xdr:to>
      <xdr:col>128</xdr:col>
      <xdr:colOff>68417</xdr:colOff>
      <xdr:row>4</xdr:row>
      <xdr:rowOff>18738</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700-000010000000}"/>
            </a:ext>
          </a:extLst>
        </xdr:cNvPr>
        <xdr:cNvPicPr/>
      </xdr:nvPicPr>
      <xdr:blipFill>
        <a:blip xmlns:r="http://schemas.openxmlformats.org/officeDocument/2006/relationships" r:embed="rId1" cstate="print"/>
        <a:srcRect/>
        <a:stretch>
          <a:fillRect/>
        </a:stretch>
      </xdr:blipFill>
      <xdr:spPr bwMode="auto">
        <a:xfrm>
          <a:off x="85090000" y="304800"/>
          <a:ext cx="779617" cy="619871"/>
        </a:xfrm>
        <a:prstGeom prst="rect">
          <a:avLst/>
        </a:prstGeom>
        <a:noFill/>
        <a:ln w="9525">
          <a:noFill/>
          <a:miter lim="800000"/>
          <a:headEnd/>
          <a:tailEnd/>
        </a:ln>
      </xdr:spPr>
    </xdr:pic>
    <xdr:clientData/>
  </xdr:twoCellAnchor>
  <xdr:twoCellAnchor editAs="oneCell">
    <xdr:from>
      <xdr:col>148</xdr:col>
      <xdr:colOff>0</xdr:colOff>
      <xdr:row>1</xdr:row>
      <xdr:rowOff>0</xdr:rowOff>
    </xdr:from>
    <xdr:to>
      <xdr:col>149</xdr:col>
      <xdr:colOff>114759</xdr:colOff>
      <xdr:row>3</xdr:row>
      <xdr:rowOff>137272</xdr:rowOff>
    </xdr:to>
    <xdr:pic>
      <xdr:nvPicPr>
        <xdr:cNvPr id="17" name="10 Imagen" descr="C:\Users\estark\AppData\Local\Microsoft\Windows\Temporary Internet Files\Content.Outlook\W2NKGRLM\Bcch.jpg">
          <a:extLst>
            <a:ext uri="{FF2B5EF4-FFF2-40B4-BE49-F238E27FC236}">
              <a16:creationId xmlns:a16="http://schemas.microsoft.com/office/drawing/2014/main" id="{3EB14AF2-C178-4D5B-A4B6-D3CC595F414E}"/>
            </a:ext>
          </a:extLst>
        </xdr:cNvPr>
        <xdr:cNvPicPr/>
      </xdr:nvPicPr>
      <xdr:blipFill>
        <a:blip xmlns:r="http://schemas.openxmlformats.org/officeDocument/2006/relationships" r:embed="rId1" cstate="print"/>
        <a:srcRect/>
        <a:stretch>
          <a:fillRect/>
        </a:stretch>
      </xdr:blipFill>
      <xdr:spPr bwMode="auto">
        <a:xfrm>
          <a:off x="97626237" y="210553"/>
          <a:ext cx="766469" cy="62856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8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8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8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8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8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76200</xdr:rowOff>
    </xdr:from>
    <xdr:to>
      <xdr:col>128</xdr:col>
      <xdr:colOff>39842</xdr:colOff>
      <xdr:row>4</xdr:row>
      <xdr:rowOff>1805</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800-000010000000}"/>
            </a:ext>
          </a:extLst>
        </xdr:cNvPr>
        <xdr:cNvPicPr/>
      </xdr:nvPicPr>
      <xdr:blipFill>
        <a:blip xmlns:r="http://schemas.openxmlformats.org/officeDocument/2006/relationships" r:embed="rId1" cstate="print"/>
        <a:srcRect/>
        <a:stretch>
          <a:fillRect/>
        </a:stretch>
      </xdr:blipFill>
      <xdr:spPr bwMode="auto">
        <a:xfrm>
          <a:off x="85174667" y="287867"/>
          <a:ext cx="767975" cy="619871"/>
        </a:xfrm>
        <a:prstGeom prst="rect">
          <a:avLst/>
        </a:prstGeom>
        <a:noFill/>
        <a:ln w="9525">
          <a:noFill/>
          <a:miter lim="800000"/>
          <a:headEnd/>
          <a:tailEnd/>
        </a:ln>
      </xdr:spPr>
    </xdr:pic>
    <xdr:clientData/>
  </xdr:twoCellAnchor>
  <xdr:twoCellAnchor editAs="oneCell">
    <xdr:from>
      <xdr:col>148</xdr:col>
      <xdr:colOff>0</xdr:colOff>
      <xdr:row>1</xdr:row>
      <xdr:rowOff>0</xdr:rowOff>
    </xdr:from>
    <xdr:to>
      <xdr:col>149</xdr:col>
      <xdr:colOff>114759</xdr:colOff>
      <xdr:row>3</xdr:row>
      <xdr:rowOff>136158</xdr:rowOff>
    </xdr:to>
    <xdr:pic>
      <xdr:nvPicPr>
        <xdr:cNvPr id="17" name="10 Imagen" descr="C:\Users\estark\AppData\Local\Microsoft\Windows\Temporary Internet Files\Content.Outlook\W2NKGRLM\Bcch.jpg">
          <a:extLst>
            <a:ext uri="{FF2B5EF4-FFF2-40B4-BE49-F238E27FC236}">
              <a16:creationId xmlns:a16="http://schemas.microsoft.com/office/drawing/2014/main" id="{64C655C3-4309-4FD0-9B96-C2E21B15BE8C}"/>
            </a:ext>
          </a:extLst>
        </xdr:cNvPr>
        <xdr:cNvPicPr/>
      </xdr:nvPicPr>
      <xdr:blipFill>
        <a:blip xmlns:r="http://schemas.openxmlformats.org/officeDocument/2006/relationships" r:embed="rId1" cstate="print"/>
        <a:srcRect/>
        <a:stretch>
          <a:fillRect/>
        </a:stretch>
      </xdr:blipFill>
      <xdr:spPr bwMode="auto">
        <a:xfrm>
          <a:off x="97776632" y="210553"/>
          <a:ext cx="766469" cy="62744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9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9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9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9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9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584200</xdr:colOff>
      <xdr:row>1</xdr:row>
      <xdr:rowOff>50800</xdr:rowOff>
    </xdr:from>
    <xdr:to>
      <xdr:col>128</xdr:col>
      <xdr:colOff>31374</xdr:colOff>
      <xdr:row>3</xdr:row>
      <xdr:rowOff>188071</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900-000010000000}"/>
            </a:ext>
          </a:extLst>
        </xdr:cNvPr>
        <xdr:cNvPicPr/>
      </xdr:nvPicPr>
      <xdr:blipFill>
        <a:blip xmlns:r="http://schemas.openxmlformats.org/officeDocument/2006/relationships" r:embed="rId1" cstate="print"/>
        <a:srcRect/>
        <a:stretch>
          <a:fillRect/>
        </a:stretch>
      </xdr:blipFill>
      <xdr:spPr bwMode="auto">
        <a:xfrm>
          <a:off x="85166200" y="262467"/>
          <a:ext cx="767974" cy="619871"/>
        </a:xfrm>
        <a:prstGeom prst="rect">
          <a:avLst/>
        </a:prstGeom>
        <a:noFill/>
        <a:ln w="9525">
          <a:noFill/>
          <a:miter lim="800000"/>
          <a:headEnd/>
          <a:tailEnd/>
        </a:ln>
      </xdr:spPr>
    </xdr:pic>
    <xdr:clientData/>
  </xdr:twoCellAnchor>
  <xdr:twoCellAnchor editAs="oneCell">
    <xdr:from>
      <xdr:col>148</xdr:col>
      <xdr:colOff>0</xdr:colOff>
      <xdr:row>1</xdr:row>
      <xdr:rowOff>0</xdr:rowOff>
    </xdr:from>
    <xdr:to>
      <xdr:col>149</xdr:col>
      <xdr:colOff>114759</xdr:colOff>
      <xdr:row>3</xdr:row>
      <xdr:rowOff>136158</xdr:rowOff>
    </xdr:to>
    <xdr:pic>
      <xdr:nvPicPr>
        <xdr:cNvPr id="17" name="10 Imagen" descr="C:\Users\estark\AppData\Local\Microsoft\Windows\Temporary Internet Files\Content.Outlook\W2NKGRLM\Bcch.jpg">
          <a:extLst>
            <a:ext uri="{FF2B5EF4-FFF2-40B4-BE49-F238E27FC236}">
              <a16:creationId xmlns:a16="http://schemas.microsoft.com/office/drawing/2014/main" id="{D932129A-F7E5-46E1-875F-472BA5CEBDF2}"/>
            </a:ext>
          </a:extLst>
        </xdr:cNvPr>
        <xdr:cNvPicPr/>
      </xdr:nvPicPr>
      <xdr:blipFill>
        <a:blip xmlns:r="http://schemas.openxmlformats.org/officeDocument/2006/relationships" r:embed="rId1" cstate="print"/>
        <a:srcRect/>
        <a:stretch>
          <a:fillRect/>
        </a:stretch>
      </xdr:blipFill>
      <xdr:spPr bwMode="auto">
        <a:xfrm>
          <a:off x="97776632" y="210553"/>
          <a:ext cx="766469" cy="627447"/>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A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A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A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A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626533</xdr:colOff>
      <xdr:row>1</xdr:row>
      <xdr:rowOff>118533</xdr:rowOff>
    </xdr:from>
    <xdr:to>
      <xdr:col>128</xdr:col>
      <xdr:colOff>73708</xdr:colOff>
      <xdr:row>4</xdr:row>
      <xdr:rowOff>44138</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A00-000010000000}"/>
            </a:ext>
          </a:extLst>
        </xdr:cNvPr>
        <xdr:cNvPicPr/>
      </xdr:nvPicPr>
      <xdr:blipFill>
        <a:blip xmlns:r="http://schemas.openxmlformats.org/officeDocument/2006/relationships" r:embed="rId1" cstate="print"/>
        <a:srcRect/>
        <a:stretch>
          <a:fillRect/>
        </a:stretch>
      </xdr:blipFill>
      <xdr:spPr bwMode="auto">
        <a:xfrm>
          <a:off x="85208533" y="330200"/>
          <a:ext cx="767975" cy="619871"/>
        </a:xfrm>
        <a:prstGeom prst="rect">
          <a:avLst/>
        </a:prstGeom>
        <a:noFill/>
        <a:ln w="9525">
          <a:noFill/>
          <a:miter lim="800000"/>
          <a:headEnd/>
          <a:tailEnd/>
        </a:ln>
      </xdr:spPr>
    </xdr:pic>
    <xdr:clientData/>
  </xdr:twoCellAnchor>
  <xdr:twoCellAnchor editAs="oneCell">
    <xdr:from>
      <xdr:col>148</xdr:col>
      <xdr:colOff>0</xdr:colOff>
      <xdr:row>1</xdr:row>
      <xdr:rowOff>0</xdr:rowOff>
    </xdr:from>
    <xdr:to>
      <xdr:col>149</xdr:col>
      <xdr:colOff>108632</xdr:colOff>
      <xdr:row>3</xdr:row>
      <xdr:rowOff>136158</xdr:rowOff>
    </xdr:to>
    <xdr:pic>
      <xdr:nvPicPr>
        <xdr:cNvPr id="17" name="10 Imagen" descr="C:\Users\estark\AppData\Local\Microsoft\Windows\Temporary Internet Files\Content.Outlook\W2NKGRLM\Bcch.jpg">
          <a:extLst>
            <a:ext uri="{FF2B5EF4-FFF2-40B4-BE49-F238E27FC236}">
              <a16:creationId xmlns:a16="http://schemas.microsoft.com/office/drawing/2014/main" id="{59831E08-296E-4253-B4DF-BBA3E68BE2F8}"/>
            </a:ext>
          </a:extLst>
        </xdr:cNvPr>
        <xdr:cNvPicPr/>
      </xdr:nvPicPr>
      <xdr:blipFill>
        <a:blip xmlns:r="http://schemas.openxmlformats.org/officeDocument/2006/relationships" r:embed="rId1" cstate="print"/>
        <a:srcRect/>
        <a:stretch>
          <a:fillRect/>
        </a:stretch>
      </xdr:blipFill>
      <xdr:spPr bwMode="auto">
        <a:xfrm>
          <a:off x="97776632" y="210553"/>
          <a:ext cx="760342" cy="627447"/>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B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B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B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B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B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152400</xdr:rowOff>
    </xdr:from>
    <xdr:to>
      <xdr:col>128</xdr:col>
      <xdr:colOff>73708</xdr:colOff>
      <xdr:row>4</xdr:row>
      <xdr:rowOff>78005</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B00-000010000000}"/>
            </a:ext>
          </a:extLst>
        </xdr:cNvPr>
        <xdr:cNvPicPr/>
      </xdr:nvPicPr>
      <xdr:blipFill>
        <a:blip xmlns:r="http://schemas.openxmlformats.org/officeDocument/2006/relationships" r:embed="rId1" cstate="print"/>
        <a:srcRect/>
        <a:stretch>
          <a:fillRect/>
        </a:stretch>
      </xdr:blipFill>
      <xdr:spPr bwMode="auto">
        <a:xfrm>
          <a:off x="85208534" y="364067"/>
          <a:ext cx="767974" cy="619871"/>
        </a:xfrm>
        <a:prstGeom prst="rect">
          <a:avLst/>
        </a:prstGeom>
        <a:noFill/>
        <a:ln w="9525">
          <a:noFill/>
          <a:miter lim="800000"/>
          <a:headEnd/>
          <a:tailEnd/>
        </a:ln>
      </xdr:spPr>
    </xdr:pic>
    <xdr:clientData/>
  </xdr:twoCellAnchor>
  <xdr:twoCellAnchor editAs="oneCell">
    <xdr:from>
      <xdr:col>148</xdr:col>
      <xdr:colOff>0</xdr:colOff>
      <xdr:row>1</xdr:row>
      <xdr:rowOff>0</xdr:rowOff>
    </xdr:from>
    <xdr:to>
      <xdr:col>149</xdr:col>
      <xdr:colOff>114759</xdr:colOff>
      <xdr:row>3</xdr:row>
      <xdr:rowOff>136158</xdr:rowOff>
    </xdr:to>
    <xdr:pic>
      <xdr:nvPicPr>
        <xdr:cNvPr id="17" name="10 Imagen" descr="C:\Users\estark\AppData\Local\Microsoft\Windows\Temporary Internet Files\Content.Outlook\W2NKGRLM\Bcch.jpg">
          <a:extLst>
            <a:ext uri="{FF2B5EF4-FFF2-40B4-BE49-F238E27FC236}">
              <a16:creationId xmlns:a16="http://schemas.microsoft.com/office/drawing/2014/main" id="{BF08DA97-3E31-4A74-8463-71DB7CA51E89}"/>
            </a:ext>
          </a:extLst>
        </xdr:cNvPr>
        <xdr:cNvPicPr/>
      </xdr:nvPicPr>
      <xdr:blipFill>
        <a:blip xmlns:r="http://schemas.openxmlformats.org/officeDocument/2006/relationships" r:embed="rId1" cstate="print"/>
        <a:srcRect/>
        <a:stretch>
          <a:fillRect/>
        </a:stretch>
      </xdr:blipFill>
      <xdr:spPr bwMode="auto">
        <a:xfrm>
          <a:off x="97776632" y="210553"/>
          <a:ext cx="766469" cy="62744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workbookViewId="0">
      <selection activeCell="A38" sqref="A3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75">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EZ42"/>
  <sheetViews>
    <sheetView zoomScale="95" zoomScaleNormal="95" workbookViewId="0">
      <pane xSplit="2" ySplit="6" topLeftCell="EM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0.7109375" style="31" customWidth="1"/>
    <col min="2" max="2" width="28.7109375" style="31" customWidth="1"/>
    <col min="3" max="156" width="9.7109375" style="31" customWidth="1"/>
    <col min="157" max="16384" width="11.42578125" style="31"/>
  </cols>
  <sheetData>
    <row r="1" spans="1:15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spans="1:156" ht="21.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row>
    <row r="4" spans="1:15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row>
    <row r="5" spans="1:15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row>
    <row r="6" spans="1:15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row>
    <row r="7" spans="1:156"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c r="ES7" s="46">
        <v>42992.298327999997</v>
      </c>
      <c r="ET7" s="46">
        <v>46779.696301999997</v>
      </c>
      <c r="EU7" s="46">
        <v>49252.727092000001</v>
      </c>
      <c r="EV7" s="46">
        <v>55471.209507</v>
      </c>
      <c r="EW7" s="46">
        <v>56423.193320999999</v>
      </c>
      <c r="EX7" s="46">
        <v>59343.748745999997</v>
      </c>
      <c r="EY7" s="46">
        <v>59703.431271000001</v>
      </c>
      <c r="EZ7" s="46">
        <v>59205.330388000002</v>
      </c>
    </row>
    <row r="8" spans="1:15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c r="ES8" s="46">
        <v>20193.842572000001</v>
      </c>
      <c r="ET8" s="46">
        <v>8438.0944309999995</v>
      </c>
      <c r="EU8" s="46">
        <v>14114.379004</v>
      </c>
      <c r="EV8" s="46">
        <v>25696.365889000001</v>
      </c>
      <c r="EW8" s="46">
        <v>29727.291109999998</v>
      </c>
      <c r="EX8" s="46">
        <v>31978.834941000001</v>
      </c>
      <c r="EY8" s="46">
        <v>31918.736007</v>
      </c>
      <c r="EZ8" s="46">
        <v>31964.04133</v>
      </c>
    </row>
    <row r="9" spans="1:156"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c r="ES9" s="46">
        <v>240765.303476</v>
      </c>
      <c r="ET9" s="46">
        <v>245823.255171</v>
      </c>
      <c r="EU9" s="46">
        <v>239250.31529699999</v>
      </c>
      <c r="EV9" s="46">
        <v>238974.44224999999</v>
      </c>
      <c r="EW9" s="46">
        <v>249827.76761800001</v>
      </c>
      <c r="EX9" s="46">
        <v>255852.20941400001</v>
      </c>
      <c r="EY9" s="46">
        <v>252602.93689700001</v>
      </c>
      <c r="EZ9" s="46">
        <v>255995.49098599999</v>
      </c>
    </row>
    <row r="10" spans="1:156"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c r="ES10" s="46">
        <v>35957.694468000002</v>
      </c>
      <c r="ET10" s="46">
        <v>51475.437565</v>
      </c>
      <c r="EU10" s="46">
        <v>59211.567174000003</v>
      </c>
      <c r="EV10" s="46">
        <v>71692.312306000007</v>
      </c>
      <c r="EW10" s="46">
        <v>55475.667993000003</v>
      </c>
      <c r="EX10" s="46">
        <v>53557.719598999996</v>
      </c>
      <c r="EY10" s="46">
        <v>39211.953092999996</v>
      </c>
      <c r="EZ10" s="46">
        <v>33211.138135000001</v>
      </c>
    </row>
    <row r="11" spans="1:156"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c r="ES11" s="46">
        <v>4227.218879</v>
      </c>
      <c r="ET11" s="46">
        <v>4140.0474549999999</v>
      </c>
      <c r="EU11" s="46">
        <v>4164.5330020000001</v>
      </c>
      <c r="EV11" s="46">
        <v>4172.9655979999998</v>
      </c>
      <c r="EW11" s="46">
        <v>2966.1580479999998</v>
      </c>
      <c r="EX11" s="46">
        <v>2980.149304</v>
      </c>
      <c r="EY11" s="46">
        <v>11506.764623999999</v>
      </c>
      <c r="EZ11" s="46">
        <v>11664.555592000001</v>
      </c>
    </row>
    <row r="12" spans="1:15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row>
    <row r="13" spans="1:156"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-1.9999999999999999E-6</v>
      </c>
      <c r="EV13" s="46">
        <v>0</v>
      </c>
      <c r="EW13" s="46">
        <v>0</v>
      </c>
      <c r="EX13" s="46">
        <v>20158.738671999999</v>
      </c>
      <c r="EY13" s="46">
        <v>20555.980090000001</v>
      </c>
      <c r="EZ13" s="46">
        <v>20716.543903000002</v>
      </c>
    </row>
    <row r="14" spans="1:15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row>
    <row r="15" spans="1:156"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row>
    <row r="16" spans="1:156"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c r="ES16" s="46">
        <v>4255.7449360000001</v>
      </c>
      <c r="ET16" s="46">
        <v>4279.9312360000004</v>
      </c>
      <c r="EU16" s="46">
        <v>4293.9857590000001</v>
      </c>
      <c r="EV16" s="46">
        <v>4301.337372</v>
      </c>
      <c r="EW16" s="46">
        <v>4307.2318839999998</v>
      </c>
      <c r="EX16" s="46">
        <v>4264.0033400000002</v>
      </c>
      <c r="EY16" s="46">
        <v>4278.0948159999998</v>
      </c>
      <c r="EZ16" s="46">
        <v>3774.9505330000002</v>
      </c>
    </row>
    <row r="17" spans="2:156"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c r="ES17" s="46">
        <v>0</v>
      </c>
      <c r="ET17" s="46">
        <v>0</v>
      </c>
      <c r="EU17" s="46">
        <v>0</v>
      </c>
      <c r="EV17" s="46">
        <v>0</v>
      </c>
      <c r="EW17" s="46">
        <v>0</v>
      </c>
      <c r="EX17" s="46">
        <v>17.117225000000001</v>
      </c>
      <c r="EY17" s="46">
        <v>4.5162789999999999</v>
      </c>
      <c r="EZ17" s="46">
        <v>3.6130230000000001</v>
      </c>
    </row>
    <row r="18" spans="2:15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row>
    <row r="19" spans="2:156"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row>
    <row r="20" spans="2:15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row>
    <row r="21" spans="2:156"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c r="ES21" s="46">
        <v>10645.894441</v>
      </c>
      <c r="ET21" s="46">
        <v>66437.028667999999</v>
      </c>
      <c r="EU21" s="46">
        <v>71343.209742999999</v>
      </c>
      <c r="EV21" s="46">
        <v>61691.007193999998</v>
      </c>
      <c r="EW21" s="46">
        <v>59911.639288999999</v>
      </c>
      <c r="EX21" s="46">
        <v>49791.741223999998</v>
      </c>
      <c r="EY21" s="46">
        <v>52804.736229000002</v>
      </c>
      <c r="EZ21" s="46">
        <v>72175.632026000007</v>
      </c>
    </row>
    <row r="22" spans="2:156"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c r="ES22" s="46">
        <v>89298.187948999999</v>
      </c>
      <c r="ET22" s="46">
        <v>129630.009559</v>
      </c>
      <c r="EU22" s="46">
        <v>159019.284247</v>
      </c>
      <c r="EV22" s="46">
        <v>191822.861645</v>
      </c>
      <c r="EW22" s="46">
        <v>199400.85348600001</v>
      </c>
      <c r="EX22" s="46">
        <v>192400.58496000001</v>
      </c>
      <c r="EY22" s="46">
        <v>173143.02634000001</v>
      </c>
      <c r="EZ22" s="46">
        <v>169816.13764</v>
      </c>
    </row>
    <row r="23" spans="2:156"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row>
    <row r="24" spans="2:15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row>
    <row r="25" spans="2:156"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row>
    <row r="26" spans="2:15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row>
    <row r="27" spans="2:15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row>
    <row r="28" spans="2:156"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row>
    <row r="29" spans="2:15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row>
    <row r="30" spans="2:156"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c r="ES30" s="46">
        <v>0.36979000000000001</v>
      </c>
      <c r="ET30" s="46">
        <v>1.294243</v>
      </c>
      <c r="EU30" s="46">
        <v>85.611823000000001</v>
      </c>
      <c r="EV30" s="46">
        <v>5789.0162350000001</v>
      </c>
      <c r="EW30" s="46">
        <v>84.211054000000004</v>
      </c>
      <c r="EX30" s="46">
        <v>84.463676000000007</v>
      </c>
      <c r="EY30" s="46">
        <v>83.211039</v>
      </c>
      <c r="EZ30" s="46">
        <v>83.450266999999997</v>
      </c>
    </row>
    <row r="31" spans="2:15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row>
    <row r="32" spans="2:15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row>
    <row r="33" spans="1:156"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c r="ES33" s="47">
        <v>448336.55483899999</v>
      </c>
      <c r="ET33" s="47">
        <v>557004.79463000002</v>
      </c>
      <c r="EU33" s="47">
        <v>600735.61313900002</v>
      </c>
      <c r="EV33" s="47">
        <v>659611.51799600001</v>
      </c>
      <c r="EW33" s="47">
        <v>658124.01380299998</v>
      </c>
      <c r="EX33" s="47">
        <v>670429.31110100006</v>
      </c>
      <c r="EY33" s="47">
        <v>645813.38668500003</v>
      </c>
      <c r="EZ33" s="47">
        <v>658610.88382300001</v>
      </c>
    </row>
    <row r="34" spans="1:156" ht="2.1"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56">
      <c r="B35" s="39"/>
      <c r="EZ35" s="78"/>
    </row>
    <row r="36" spans="1:15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row>
    <row r="39" spans="1:15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row>
    <row r="40" spans="1:15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row>
    <row r="41" spans="1:15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row>
    <row r="42" spans="1:15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row>
  </sheetData>
  <sortState xmlns:xlrd2="http://schemas.microsoft.com/office/spreadsheetml/2017/richdata2" ref="B7:BM30">
    <sortCondition ref="B7:B30"/>
  </sortState>
  <hyperlinks>
    <hyperlink ref="A2" location="Índice_general!E41:F41" display="Índice general" xr:uid="{00000000-0004-0000-0900-000000000000}"/>
    <hyperlink ref="B10" location="Notas_generales!B5:C5" display="Banco de Chile" xr:uid="{00000000-0004-0000-0900-000001000000}"/>
    <hyperlink ref="B26" location="Notas_generales!B10:C11" display="DnB NOR Bank ASA (7) (8)" xr:uid="{00000000-0004-0000-0900-000002000000}"/>
    <hyperlink ref="B9" location="Notas_generales!B4:C4" display="Banco Consorcio (1)" xr:uid="{00000000-0004-0000-0900-000003000000}"/>
    <hyperlink ref="B30" location="Notas_generales!B6:C6" display="Scotiabank Chile (3) " xr:uid="{00000000-0004-0000-0900-000004000000}"/>
    <hyperlink ref="B23" location="Notas_generales!B7:C9" display="Banco Sudamericano (4) (5) (6)" xr:uid="{00000000-0004-0000-0900-000005000000}"/>
    <hyperlink ref="A3" location="Notas_generales!B2:C15" display="Notas generales" xr:uid="{00000000-0004-0000-0900-000006000000}"/>
    <hyperlink ref="B17" location="Notas_generales!B13:C13" display="Banco Itaú Corpbanca (10)" xr:uid="{00000000-0004-0000-0900-000007000000}"/>
    <hyperlink ref="B24" location="Notas_generales!B14:C14" display="China Construction Bank, agencia en Chile (11)" xr:uid="{00000000-0004-0000-0900-000008000000}"/>
    <hyperlink ref="B25" location="Notas_generales!B15:C15" display="Deutsche Bank (Chile) (12)" xr:uid="{00000000-0004-0000-0900-000009000000}"/>
    <hyperlink ref="B18" location="Notas_generales!B16:C16" display="Banco Paris (13)" xr:uid="{00000000-0004-0000-0900-00000A000000}"/>
    <hyperlink ref="B19" location="Notas_generales!B17:C17" display="Banco Penta (14)" xr:uid="{00000000-0004-0000-0900-00000B000000}"/>
    <hyperlink ref="B29" location="Notas_generales!B18:C18" display="Banco Rabobank (15)" xr:uid="{00000000-0004-0000-09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EZ42"/>
  <sheetViews>
    <sheetView zoomScale="95" zoomScaleNormal="95" workbookViewId="0">
      <pane xSplit="2" ySplit="6" topLeftCell="EM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0.7109375" style="31" customWidth="1"/>
    <col min="2" max="2" width="28.7109375" style="31" customWidth="1"/>
    <col min="3" max="156" width="9.7109375" style="31" customWidth="1"/>
    <col min="157" max="16384" width="11.42578125" style="31"/>
  </cols>
  <sheetData>
    <row r="1" spans="1:15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spans="1:156" ht="21.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row>
    <row r="4" spans="1:15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row>
    <row r="5" spans="1:15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row>
    <row r="6" spans="1:15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row>
    <row r="7" spans="1:156"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row>
    <row r="8" spans="1:15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row>
    <row r="9" spans="1:156"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row>
    <row r="10" spans="1:156"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c r="ES10" s="46">
        <v>493.96259700000002</v>
      </c>
      <c r="ET10" s="46">
        <v>495.22325000000001</v>
      </c>
      <c r="EU10" s="46">
        <v>496.49035700000002</v>
      </c>
      <c r="EV10" s="46">
        <v>497.76396399999999</v>
      </c>
      <c r="EW10" s="46">
        <v>499.04412100000002</v>
      </c>
      <c r="EX10" s="46">
        <v>500.33088099999998</v>
      </c>
      <c r="EY10" s="46">
        <v>0</v>
      </c>
      <c r="EZ10" s="46">
        <v>0</v>
      </c>
    </row>
    <row r="11" spans="1:156"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row>
    <row r="12" spans="1:15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row>
    <row r="13" spans="1:156"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row>
    <row r="14" spans="1:15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row>
    <row r="15" spans="1:156"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row>
    <row r="16" spans="1:156"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row>
    <row r="17" spans="2:156"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row>
    <row r="18" spans="2:15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row>
    <row r="19" spans="2:156"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row>
    <row r="20" spans="2:156"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row>
    <row r="21" spans="2:156"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row>
    <row r="22" spans="2:156"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row>
    <row r="23" spans="2:156"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row>
    <row r="24" spans="2:15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row>
    <row r="25" spans="2:156"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row>
    <row r="26" spans="2:15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row>
    <row r="27" spans="2:15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row>
    <row r="28" spans="2:15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row>
    <row r="29" spans="2:15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row>
    <row r="30" spans="2:156"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row>
    <row r="31" spans="2:15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row>
    <row r="32" spans="2:15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row>
    <row r="33" spans="1:156"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c r="ES33" s="47">
        <v>493.96259700000002</v>
      </c>
      <c r="ET33" s="47">
        <v>495.22325000000001</v>
      </c>
      <c r="EU33" s="47">
        <v>496.49035700000002</v>
      </c>
      <c r="EV33" s="47">
        <v>497.76396399999999</v>
      </c>
      <c r="EW33" s="47">
        <v>499.04412100000002</v>
      </c>
      <c r="EX33" s="47">
        <v>500.33088099999998</v>
      </c>
      <c r="EY33" s="47">
        <v>0</v>
      </c>
      <c r="EZ33" s="47">
        <v>0</v>
      </c>
    </row>
    <row r="34" spans="1:156" ht="2.1" customHeight="1"/>
    <row r="35" spans="1:156">
      <c r="B35" s="39"/>
      <c r="EZ35" s="78"/>
    </row>
    <row r="36" spans="1:156"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row>
    <row r="39" spans="1:15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row>
    <row r="40" spans="1:15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row>
    <row r="42" spans="1:156">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row>
  </sheetData>
  <sortState xmlns:xlrd2="http://schemas.microsoft.com/office/spreadsheetml/2017/richdata2" ref="B7:BM30">
    <sortCondition ref="B7:B30"/>
  </sortState>
  <hyperlinks>
    <hyperlink ref="A2" location="Índice_general!E42:F42" display="Índice general" xr:uid="{00000000-0004-0000-0A00-000000000000}"/>
    <hyperlink ref="B10" location="Notas_generales!B5:C5" display="Banco de Chile" xr:uid="{00000000-0004-0000-0A00-000001000000}"/>
    <hyperlink ref="B26" location="Notas_generales!B10:C11" display="DnB NOR Bank ASA (7) (8)" xr:uid="{00000000-0004-0000-0A00-000002000000}"/>
    <hyperlink ref="B9" location="Notas_generales!B4:C4" display="Banco Consorcio (1)" xr:uid="{00000000-0004-0000-0A00-000003000000}"/>
    <hyperlink ref="B30" location="Notas_generales!B6:C6" display="Scotiabank Chile (3) " xr:uid="{00000000-0004-0000-0A00-000004000000}"/>
    <hyperlink ref="B23" location="Notas_generales!B7:C9" display="Banco Sudamericano (4) (5) (6)" xr:uid="{00000000-0004-0000-0A00-000005000000}"/>
    <hyperlink ref="A3" location="Notas_generales!B2:C15" display="Notas generales" xr:uid="{00000000-0004-0000-0A00-000006000000}"/>
    <hyperlink ref="B17" location="Notas_generales!B13:C13" display="Banco Itaú Corpbanca (10)" xr:uid="{00000000-0004-0000-0A00-000007000000}"/>
    <hyperlink ref="B24" location="Notas_generales!B14:C14" display="China Construction Bank, agencia en Chile (11)" xr:uid="{00000000-0004-0000-0A00-000008000000}"/>
    <hyperlink ref="B25" location="Notas_generales!B15:C15" display="Deutsche Bank (Chile) (12)" xr:uid="{00000000-0004-0000-0A00-000009000000}"/>
    <hyperlink ref="B18" location="Notas_generales!B16:C16" display="Banco Paris (13)" xr:uid="{00000000-0004-0000-0A00-00000A000000}"/>
    <hyperlink ref="B19" location="Notas_generales!B17:C17" display="Banco Penta (14)" xr:uid="{00000000-0004-0000-0A00-00000B000000}"/>
    <hyperlink ref="B29" location="Notas_generales!B18:C18" display="Banco Rabobank (15)" xr:uid="{00000000-0004-0000-0A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EZ42"/>
  <sheetViews>
    <sheetView zoomScale="95" zoomScaleNormal="95" workbookViewId="0">
      <pane xSplit="2" ySplit="6" topLeftCell="EM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0.7109375" style="31" customWidth="1"/>
    <col min="2" max="2" width="28.7109375" style="31" customWidth="1"/>
    <col min="3" max="156" width="9.7109375" style="31" customWidth="1"/>
    <col min="157" max="16384" width="11.42578125" style="31"/>
  </cols>
  <sheetData>
    <row r="1" spans="1:15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spans="1:156" ht="21.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row>
    <row r="4" spans="1:15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row>
    <row r="5" spans="1:15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row>
    <row r="6" spans="1:15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row>
    <row r="7" spans="1:156"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c r="ES7" s="46">
        <v>7173.1952609999998</v>
      </c>
      <c r="ET7" s="46">
        <v>7214.3368799999998</v>
      </c>
      <c r="EU7" s="46">
        <v>7228.4120140000005</v>
      </c>
      <c r="EV7" s="46">
        <v>7235.9719400000004</v>
      </c>
      <c r="EW7" s="46">
        <v>267.07143400000001</v>
      </c>
      <c r="EX7" s="46">
        <v>267.88336500000003</v>
      </c>
      <c r="EY7" s="46">
        <v>0</v>
      </c>
      <c r="EZ7" s="46">
        <v>0</v>
      </c>
    </row>
    <row r="8" spans="1:15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row>
    <row r="9" spans="1:156"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row>
    <row r="10" spans="1:156"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row>
    <row r="11" spans="1:156"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row>
    <row r="12" spans="1:15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row>
    <row r="13" spans="1:156"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row>
    <row r="14" spans="1:15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row>
    <row r="15" spans="1:156"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row>
    <row r="16" spans="1:156"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row>
    <row r="17" spans="2:156"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c r="ES17" s="46">
        <v>0</v>
      </c>
      <c r="ET17" s="46">
        <v>0</v>
      </c>
      <c r="EU17" s="46">
        <v>0</v>
      </c>
      <c r="EV17" s="46">
        <v>0</v>
      </c>
      <c r="EW17" s="46">
        <v>0</v>
      </c>
      <c r="EX17" s="46">
        <v>0</v>
      </c>
      <c r="EY17" s="46">
        <v>0</v>
      </c>
      <c r="EZ17" s="46">
        <v>0</v>
      </c>
    </row>
    <row r="18" spans="2:15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row>
    <row r="19" spans="2:156"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row>
    <row r="20" spans="2:15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row>
    <row r="21" spans="2:156"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c r="ES21" s="46">
        <v>1299.9953109999999</v>
      </c>
      <c r="ET21" s="46">
        <v>2073.133335</v>
      </c>
      <c r="EU21" s="46">
        <v>690.35058300000003</v>
      </c>
      <c r="EV21" s="46">
        <v>2473.4957840000002</v>
      </c>
      <c r="EW21" s="46">
        <v>0</v>
      </c>
      <c r="EX21" s="46">
        <v>0</v>
      </c>
      <c r="EY21" s="46">
        <v>0</v>
      </c>
      <c r="EZ21" s="46">
        <v>0</v>
      </c>
    </row>
    <row r="22" spans="2:156"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row>
    <row r="23" spans="2:156"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row>
    <row r="24" spans="2:15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row>
    <row r="25" spans="2:156"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row>
    <row r="26" spans="2:15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row>
    <row r="27" spans="2:15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row>
    <row r="28" spans="2:15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row>
    <row r="29" spans="2:15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row>
    <row r="30" spans="2:156"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row>
    <row r="31" spans="2:15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row>
    <row r="32" spans="2:15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row>
    <row r="33" spans="1:156"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c r="ES33" s="47">
        <v>8473.1905719999995</v>
      </c>
      <c r="ET33" s="47">
        <v>9287.4702149999994</v>
      </c>
      <c r="EU33" s="47">
        <v>7918.7625969999999</v>
      </c>
      <c r="EV33" s="47">
        <v>9709.4677240000001</v>
      </c>
      <c r="EW33" s="47">
        <v>267.07143400000001</v>
      </c>
      <c r="EX33" s="47">
        <v>267.88336500000003</v>
      </c>
      <c r="EY33" s="47">
        <v>0</v>
      </c>
      <c r="EZ33" s="47">
        <v>0</v>
      </c>
    </row>
    <row r="34" spans="1:156" ht="2.1" customHeight="1"/>
    <row r="35" spans="1:156">
      <c r="B35" s="39"/>
      <c r="EZ35" s="78"/>
    </row>
    <row r="36" spans="1:15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row>
    <row r="39" spans="1:15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row>
    <row r="40" spans="1:15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row>
    <row r="42" spans="1:156">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row>
  </sheetData>
  <sortState xmlns:xlrd2="http://schemas.microsoft.com/office/spreadsheetml/2017/richdata2" ref="B7:BM30">
    <sortCondition ref="B7:B30"/>
  </sortState>
  <hyperlinks>
    <hyperlink ref="A2" location="Índice_general!E43:F43" display="Índice general" xr:uid="{00000000-0004-0000-0B00-000000000000}"/>
    <hyperlink ref="B10" location="Notas_generales!B5:C5" display="Banco de Chile" xr:uid="{00000000-0004-0000-0B00-000001000000}"/>
    <hyperlink ref="B26" location="Notas_generales!B10:C11" display="DnB NOR Bank ASA (7) (8)" xr:uid="{00000000-0004-0000-0B00-000002000000}"/>
    <hyperlink ref="B9" location="Notas_generales!B4:C4" display="Banco Consorcio (1)" xr:uid="{00000000-0004-0000-0B00-000003000000}"/>
    <hyperlink ref="B30" location="Notas_generales!B6:C6" display="Scotiabank Chile (3) " xr:uid="{00000000-0004-0000-0B00-000004000000}"/>
    <hyperlink ref="B23" location="Notas_generales!B7:C9" display="Banco Sudamericano (4) (5) (6)" xr:uid="{00000000-0004-0000-0B00-000005000000}"/>
    <hyperlink ref="A3" location="Notas_generales!B2:C15" display="Notas generales" xr:uid="{00000000-0004-0000-0B00-000006000000}"/>
    <hyperlink ref="B17" location="Notas_generales!B13:C13" display="Banco Itaú Corpbanca (10)" xr:uid="{00000000-0004-0000-0B00-000007000000}"/>
    <hyperlink ref="B24" location="Notas_generales!B14:C14" display="China Construction Bank, agencia en Chile (11)" xr:uid="{00000000-0004-0000-0B00-000008000000}"/>
    <hyperlink ref="B25" location="Notas_generales!B15:C15" display="Deutsche Bank (Chile) (12)" xr:uid="{00000000-0004-0000-0B00-000009000000}"/>
    <hyperlink ref="B18" location="Notas_generales!B16:C16" display="Banco Paris (13)" xr:uid="{00000000-0004-0000-0B00-00000A000000}"/>
    <hyperlink ref="B19" location="Notas_generales!B17:C17" display="Banco Penta (14)" xr:uid="{00000000-0004-0000-0B00-00000B000000}"/>
    <hyperlink ref="B29" location="Notas_generales!B18:C18" display="Banco Rabobank (15)" xr:uid="{00000000-0004-0000-0B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EZ42"/>
  <sheetViews>
    <sheetView zoomScale="95" zoomScaleNormal="95" workbookViewId="0">
      <pane xSplit="2" ySplit="6" topLeftCell="EM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0.7109375" style="31" customWidth="1"/>
    <col min="2" max="2" width="28.7109375" style="31" customWidth="1"/>
    <col min="3" max="156" width="9.7109375" style="31" customWidth="1"/>
    <col min="157" max="16384" width="11.42578125" style="31"/>
  </cols>
  <sheetData>
    <row r="1" spans="1:15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spans="1:156" ht="21.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row>
    <row r="4" spans="1:15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row>
    <row r="5" spans="1:15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row>
    <row r="6" spans="1:156"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row>
    <row r="7" spans="1:156"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row>
    <row r="8" spans="1:15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c r="ES8" s="46">
        <v>0</v>
      </c>
      <c r="ET8" s="46">
        <v>0</v>
      </c>
      <c r="EU8" s="46">
        <v>30000</v>
      </c>
      <c r="EV8" s="46">
        <v>60000</v>
      </c>
      <c r="EW8" s="46">
        <v>50000</v>
      </c>
      <c r="EX8" s="46">
        <v>0</v>
      </c>
      <c r="EY8" s="46">
        <v>0</v>
      </c>
      <c r="EZ8" s="46">
        <v>0</v>
      </c>
    </row>
    <row r="9" spans="1:156"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row>
    <row r="10" spans="1:156"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c r="ES10" s="46">
        <v>284514.22416699998</v>
      </c>
      <c r="ET10" s="46">
        <v>399030.42666699999</v>
      </c>
      <c r="EU10" s="46">
        <v>357011.734</v>
      </c>
      <c r="EV10" s="46">
        <v>372003.404667</v>
      </c>
      <c r="EW10" s="46">
        <v>200004.4</v>
      </c>
      <c r="EX10" s="46">
        <v>300002.09999999998</v>
      </c>
      <c r="EY10" s="46">
        <v>341002.38699999999</v>
      </c>
      <c r="EZ10" s="46">
        <v>399008.37900000002</v>
      </c>
    </row>
    <row r="11" spans="1:156"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row>
    <row r="12" spans="1:15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row>
    <row r="13" spans="1:156"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c r="ES13" s="46">
        <v>16000</v>
      </c>
      <c r="ET13" s="46">
        <v>0</v>
      </c>
      <c r="EU13" s="46">
        <v>0</v>
      </c>
      <c r="EV13" s="46">
        <v>0</v>
      </c>
      <c r="EW13" s="46">
        <v>0</v>
      </c>
      <c r="EX13" s="46">
        <v>0</v>
      </c>
      <c r="EY13" s="46">
        <v>0</v>
      </c>
      <c r="EZ13" s="46">
        <v>0</v>
      </c>
    </row>
    <row r="14" spans="1:15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row>
    <row r="15" spans="1:156"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row>
    <row r="16" spans="1:156"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c r="ES16" s="46">
        <v>0</v>
      </c>
      <c r="ET16" s="46">
        <v>0</v>
      </c>
      <c r="EU16" s="46">
        <v>0</v>
      </c>
      <c r="EV16" s="46">
        <v>0</v>
      </c>
      <c r="EW16" s="46">
        <v>0</v>
      </c>
      <c r="EX16" s="46">
        <v>0</v>
      </c>
      <c r="EY16" s="46">
        <v>0</v>
      </c>
      <c r="EZ16" s="46">
        <v>0</v>
      </c>
    </row>
    <row r="17" spans="2:156"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row>
    <row r="18" spans="2:15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row>
    <row r="19" spans="2:156"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row>
    <row r="20" spans="2:15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row>
    <row r="21" spans="2:156"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c r="ES21" s="46">
        <v>4.92</v>
      </c>
      <c r="ET21" s="46">
        <v>0</v>
      </c>
      <c r="EU21" s="46">
        <v>0</v>
      </c>
      <c r="EV21" s="46">
        <v>0</v>
      </c>
      <c r="EW21" s="46">
        <v>0</v>
      </c>
      <c r="EX21" s="46">
        <v>0</v>
      </c>
      <c r="EY21" s="46">
        <v>0</v>
      </c>
      <c r="EZ21" s="46">
        <v>0</v>
      </c>
    </row>
    <row r="22" spans="2:156"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row>
    <row r="23" spans="2:156"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row>
    <row r="24" spans="2:15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row>
    <row r="25" spans="2:156"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row>
    <row r="26" spans="2:15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row>
    <row r="27" spans="2:15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row>
    <row r="28" spans="2:15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row>
    <row r="29" spans="2:15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row>
    <row r="30" spans="2:156"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c r="ES30" s="46">
        <v>1.6000000000000001E-4</v>
      </c>
      <c r="ET30" s="46">
        <v>135002.710101</v>
      </c>
      <c r="EU30" s="46">
        <v>166809.41305900001</v>
      </c>
      <c r="EV30" s="46">
        <v>63600.936376999998</v>
      </c>
      <c r="EW30" s="46">
        <v>0</v>
      </c>
      <c r="EX30" s="46">
        <v>43600.400963</v>
      </c>
      <c r="EY30" s="46">
        <v>133101.00870899999</v>
      </c>
      <c r="EZ30" s="46">
        <v>160002.282978</v>
      </c>
    </row>
    <row r="31" spans="2:15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row>
    <row r="32" spans="2:15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row>
    <row r="33" spans="1:156"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c r="ES33" s="47">
        <v>300519.14432700002</v>
      </c>
      <c r="ET33" s="47">
        <v>534033.13676799997</v>
      </c>
      <c r="EU33" s="47">
        <v>553821.14705899998</v>
      </c>
      <c r="EV33" s="47">
        <v>495604.341044</v>
      </c>
      <c r="EW33" s="47">
        <v>250004.4</v>
      </c>
      <c r="EX33" s="47">
        <v>343602.500963</v>
      </c>
      <c r="EY33" s="47">
        <v>474103.395709</v>
      </c>
      <c r="EZ33" s="47">
        <v>559010.66197799996</v>
      </c>
    </row>
    <row r="34" spans="1:156" ht="2.1" customHeight="1"/>
    <row r="35" spans="1:156">
      <c r="B35" s="39"/>
      <c r="EZ35" s="78"/>
    </row>
    <row r="36" spans="1:15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row>
    <row r="39" spans="1:15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row>
    <row r="40" spans="1:15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row>
    <row r="41" spans="1:15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row>
    <row r="42" spans="1:15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row>
  </sheetData>
  <sortState xmlns:xlrd2="http://schemas.microsoft.com/office/spreadsheetml/2017/richdata2" ref="B7:BM30">
    <sortCondition ref="B7:B30"/>
  </sortState>
  <hyperlinks>
    <hyperlink ref="A2" location="Índice_general!E44:F44" display="Índice general" xr:uid="{00000000-0004-0000-0C00-000000000000}"/>
    <hyperlink ref="B10" location="Notas_generales!B5:C5" display="Banco de Chile" xr:uid="{00000000-0004-0000-0C00-000001000000}"/>
    <hyperlink ref="B26" location="Notas_generales!B10:C11" display="DnB NOR Bank ASA (7) (8)" xr:uid="{00000000-0004-0000-0C00-000002000000}"/>
    <hyperlink ref="B9" location="Notas_generales!B4:C4" display="Banco Consorcio (1)" xr:uid="{00000000-0004-0000-0C00-000003000000}"/>
    <hyperlink ref="B30" location="Notas_generales!B6:C6" display="Scotiabank Chile (3) " xr:uid="{00000000-0004-0000-0C00-000004000000}"/>
    <hyperlink ref="B23" location="Notas_generales!B7:C9" display="Banco Sudamericano (4) (5) (6)" xr:uid="{00000000-0004-0000-0C00-000005000000}"/>
    <hyperlink ref="A3" location="Notas_generales!B2:C15" display="Notas generales" xr:uid="{00000000-0004-0000-0C00-000006000000}"/>
    <hyperlink ref="B17" location="Notas_generales!B13:C13" display="Banco Itaú Corpbanca (10)" xr:uid="{00000000-0004-0000-0C00-000007000000}"/>
    <hyperlink ref="B24" location="Notas_generales!B14:C14" display="China Construction Bank, agencia en Chile (11)" xr:uid="{00000000-0004-0000-0C00-000008000000}"/>
    <hyperlink ref="B25" location="Notas_generales!B15:C15" display="Deutsche Bank (Chile) (12)" xr:uid="{00000000-0004-0000-0C00-000009000000}"/>
    <hyperlink ref="B18" location="Notas_generales!B16:C16" display="Banco Paris (13)" xr:uid="{00000000-0004-0000-0C00-00000A000000}"/>
    <hyperlink ref="B19" location="Notas_generales!B17:C17" display="Banco Penta (14)" xr:uid="{00000000-0004-0000-0C00-00000B000000}"/>
    <hyperlink ref="B29" location="Notas_generales!B18:C18" display="Banco Rabobank (15)" xr:uid="{00000000-0004-0000-0C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EZ42"/>
  <sheetViews>
    <sheetView zoomScale="95" zoomScaleNormal="95" workbookViewId="0">
      <pane xSplit="2" ySplit="6" topLeftCell="EM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0.7109375" style="31" customWidth="1"/>
    <col min="2" max="2" width="28.7109375" style="31" customWidth="1"/>
    <col min="3" max="156" width="9.7109375" style="31" customWidth="1"/>
    <col min="157" max="16384" width="11.42578125" style="31"/>
  </cols>
  <sheetData>
    <row r="1" spans="1:15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spans="1:156" ht="21.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row>
    <row r="4" spans="1:15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row>
    <row r="5" spans="1:15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row>
    <row r="6" spans="1:156"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row>
    <row r="7" spans="1:156"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c r="ES7" s="46">
        <v>159249.85774100001</v>
      </c>
      <c r="ET7" s="46">
        <v>89932.712637999997</v>
      </c>
      <c r="EU7" s="46">
        <v>56065.025283000003</v>
      </c>
      <c r="EV7" s="46">
        <v>78394.990422000003</v>
      </c>
      <c r="EW7" s="46">
        <v>68598.334858999995</v>
      </c>
      <c r="EX7" s="46">
        <v>41402.835787999997</v>
      </c>
      <c r="EY7" s="46">
        <v>47885.737460999997</v>
      </c>
      <c r="EZ7" s="46">
        <v>49365.027896</v>
      </c>
    </row>
    <row r="8" spans="1:156"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row>
    <row r="9" spans="1:156"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c r="ES9" s="46">
        <v>378097.02737299999</v>
      </c>
      <c r="ET9" s="46">
        <v>405805.07603499998</v>
      </c>
      <c r="EU9" s="46">
        <v>329547.44112500001</v>
      </c>
      <c r="EV9" s="46">
        <v>381443.02540799999</v>
      </c>
      <c r="EW9" s="46">
        <v>376726.21722799999</v>
      </c>
      <c r="EX9" s="46">
        <v>399790.22078799998</v>
      </c>
      <c r="EY9" s="46">
        <v>399963.82188200002</v>
      </c>
      <c r="EZ9" s="46">
        <v>386706.41853000002</v>
      </c>
    </row>
    <row r="10" spans="1:156"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c r="ES10" s="46">
        <v>62726.723024999999</v>
      </c>
      <c r="ET10" s="46">
        <v>102493.311219</v>
      </c>
      <c r="EU10" s="46">
        <v>123994.46473599999</v>
      </c>
      <c r="EV10" s="46">
        <v>129755.935336</v>
      </c>
      <c r="EW10" s="46">
        <v>94963.709401</v>
      </c>
      <c r="EX10" s="46">
        <v>50760.631476000002</v>
      </c>
      <c r="EY10" s="46">
        <v>51419.165008000004</v>
      </c>
      <c r="EZ10" s="46">
        <v>51773.543071</v>
      </c>
    </row>
    <row r="11" spans="1:156"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c r="ES11" s="46">
        <v>224075.104854</v>
      </c>
      <c r="ET11" s="46">
        <v>204919.28686399999</v>
      </c>
      <c r="EU11" s="46">
        <v>202075.47208499999</v>
      </c>
      <c r="EV11" s="46">
        <v>206024.23411200001</v>
      </c>
      <c r="EW11" s="46">
        <v>199933.31474599999</v>
      </c>
      <c r="EX11" s="46">
        <v>160443.72519</v>
      </c>
      <c r="EY11" s="46">
        <v>157850.33989100001</v>
      </c>
      <c r="EZ11" s="46">
        <v>159110.68419199999</v>
      </c>
    </row>
    <row r="12" spans="1:156"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row>
    <row r="13" spans="1:156"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row>
    <row r="14" spans="1:156"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row>
    <row r="15" spans="1:156"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row>
    <row r="16" spans="1:156"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row>
    <row r="17" spans="2:156"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row>
    <row r="18" spans="2:156"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row>
    <row r="19" spans="2:156"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row>
    <row r="20" spans="2:156"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row>
    <row r="21" spans="2:156"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row>
    <row r="22" spans="2:156"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c r="ES22" s="46">
        <v>201651.50368299999</v>
      </c>
      <c r="ET22" s="46">
        <v>213770.994454</v>
      </c>
      <c r="EU22" s="46">
        <v>198767.13833799999</v>
      </c>
      <c r="EV22" s="46">
        <v>262417.72739199997</v>
      </c>
      <c r="EW22" s="46">
        <v>226953.15096999999</v>
      </c>
      <c r="EX22" s="46">
        <v>231075.298607</v>
      </c>
      <c r="EY22" s="46">
        <v>238682.157725</v>
      </c>
      <c r="EZ22" s="46">
        <v>178769.81345700001</v>
      </c>
    </row>
    <row r="23" spans="2:156"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row>
    <row r="24" spans="2:15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row>
    <row r="25" spans="2:156"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row>
    <row r="26" spans="2:156"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row>
    <row r="27" spans="2:156"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row>
    <row r="28" spans="2:156"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row>
    <row r="29" spans="2:156"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row>
    <row r="30" spans="2:156"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c r="ES30" s="46">
        <v>0</v>
      </c>
      <c r="ET30" s="46">
        <v>0</v>
      </c>
      <c r="EU30" s="46">
        <v>403.07347800000002</v>
      </c>
      <c r="EV30" s="46">
        <v>4763.1487150000003</v>
      </c>
      <c r="EW30" s="46">
        <v>2046.1142179999999</v>
      </c>
      <c r="EX30" s="46">
        <v>15144.884059</v>
      </c>
      <c r="EY30" s="46">
        <v>41806.324166999999</v>
      </c>
      <c r="EZ30" s="46">
        <v>1276.926408</v>
      </c>
    </row>
    <row r="31" spans="2:156"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row>
    <row r="32" spans="2:156"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row>
    <row r="33" spans="1:156"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c r="ES33" s="47">
        <v>1998152.463431</v>
      </c>
      <c r="ET33" s="47">
        <v>1945545.8882869999</v>
      </c>
      <c r="EU33" s="47">
        <v>2051009.610783</v>
      </c>
      <c r="EV33" s="47">
        <v>2170190.6728730001</v>
      </c>
      <c r="EW33" s="47">
        <v>1912559.0853490001</v>
      </c>
      <c r="EX33" s="47">
        <v>1806593.814087</v>
      </c>
      <c r="EY33" s="47">
        <v>1827755.353295</v>
      </c>
      <c r="EZ33" s="47">
        <v>1715467.464161</v>
      </c>
    </row>
    <row r="35" spans="1:156">
      <c r="EZ35" s="78"/>
    </row>
    <row r="36" spans="1:15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row>
    <row r="37" spans="1:156">
      <c r="EA37" s="31" t="s">
        <v>186</v>
      </c>
    </row>
    <row r="39" spans="1:15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row>
    <row r="40" spans="1:15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row>
    <row r="41" spans="1:15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row>
    <row r="42" spans="1:15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row>
  </sheetData>
  <sortState xmlns:xlrd2="http://schemas.microsoft.com/office/spreadsheetml/2017/richdata2" ref="B7:BM30">
    <sortCondition ref="B7:B30"/>
  </sortState>
  <hyperlinks>
    <hyperlink ref="A2" location="Índice_general!E46:F46" display="Índice general" xr:uid="{00000000-0004-0000-0D00-000000000000}"/>
    <hyperlink ref="B10" location="Notas_generales!B5:C5" display="Banco de Chile" xr:uid="{00000000-0004-0000-0D00-000001000000}"/>
    <hyperlink ref="B26" location="Notas_generales!B10:C11" display="DnB NOR Bank ASA (7) (8)" xr:uid="{00000000-0004-0000-0D00-000002000000}"/>
    <hyperlink ref="B9" location="Notas_generales!B4:C4" display="Banco Consorcio (1)" xr:uid="{00000000-0004-0000-0D00-000003000000}"/>
    <hyperlink ref="B30" location="Notas_generales!B6:C6" display="Scotiabank Chile (3) " xr:uid="{00000000-0004-0000-0D00-000004000000}"/>
    <hyperlink ref="B23" location="Notas_generales!B7:C9" display="Banco Sudamericano (4) (5) (6)" xr:uid="{00000000-0004-0000-0D00-000005000000}"/>
    <hyperlink ref="A3" location="Notas_generales!B2:C15" display="Notas generales" xr:uid="{00000000-0004-0000-0D00-000006000000}"/>
    <hyperlink ref="B17" location="Notas_generales!B13:C13" display="Banco Itaú Corpbanca (10)" xr:uid="{00000000-0004-0000-0D00-000007000000}"/>
    <hyperlink ref="B24" location="Notas_generales!B14:C14" display="China Construction Bank, agencia en Chile (11)" xr:uid="{00000000-0004-0000-0D00-000008000000}"/>
    <hyperlink ref="B25" location="Notas_generales!B15:C15" display="Deutsche Bank (Chile) (12)" xr:uid="{00000000-0004-0000-0D00-000009000000}"/>
    <hyperlink ref="B18" location="Notas_generales!B16:C16" display="Banco Paris (13)" xr:uid="{00000000-0004-0000-0D00-00000A000000}"/>
    <hyperlink ref="B19" location="Notas_generales!B17:C17" display="Banco Penta (14)" xr:uid="{00000000-0004-0000-0D00-00000B000000}"/>
    <hyperlink ref="B29" location="Notas_generales!B18:C18" display="Banco Rabobank (15)" xr:uid="{00000000-0004-0000-0D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EZ42"/>
  <sheetViews>
    <sheetView zoomScale="95" zoomScaleNormal="95" workbookViewId="0">
      <pane xSplit="2" ySplit="6" topLeftCell="EM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0.7109375" style="31" customWidth="1"/>
    <col min="2" max="2" width="28.7109375" style="31" customWidth="1"/>
    <col min="3" max="156" width="9.7109375" style="31" customWidth="1"/>
    <col min="157" max="16384" width="11.42578125" style="31"/>
  </cols>
  <sheetData>
    <row r="1" spans="1:156"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spans="1:156" ht="21.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row>
    <row r="4" spans="1:15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row>
    <row r="5" spans="1:15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row>
    <row r="6" spans="1:156"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row>
    <row r="7" spans="1:156"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c r="ES7" s="46">
        <v>109099.090664</v>
      </c>
      <c r="ET7" s="46">
        <v>48207.966460000003</v>
      </c>
      <c r="EU7" s="46">
        <v>2142.5059510000001</v>
      </c>
      <c r="EV7" s="46">
        <v>35049.444230000001</v>
      </c>
      <c r="EW7" s="46">
        <v>32360.599719000002</v>
      </c>
      <c r="EX7" s="46">
        <v>2035.7152229999999</v>
      </c>
      <c r="EY7" s="46">
        <v>2059.710998</v>
      </c>
      <c r="EZ7" s="46">
        <v>2034.8737880000001</v>
      </c>
    </row>
    <row r="8" spans="1:156"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row>
    <row r="9" spans="1:156"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c r="ES9" s="46">
        <v>42324.737004000002</v>
      </c>
      <c r="ET9" s="46">
        <v>41783.431291000001</v>
      </c>
      <c r="EU9" s="46">
        <v>39721.982664000003</v>
      </c>
      <c r="EV9" s="46">
        <v>44441.286031000003</v>
      </c>
      <c r="EW9" s="46">
        <v>58109.607674999999</v>
      </c>
      <c r="EX9" s="46">
        <v>64573.487059999999</v>
      </c>
      <c r="EY9" s="46">
        <v>65471.598870000002</v>
      </c>
      <c r="EZ9" s="46">
        <v>64296.972583000002</v>
      </c>
    </row>
    <row r="10" spans="1:156"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c r="ES10" s="46">
        <v>55721.744991</v>
      </c>
      <c r="ET10" s="46">
        <v>59036.582885999997</v>
      </c>
      <c r="EU10" s="46">
        <v>57936.714497000001</v>
      </c>
      <c r="EV10" s="46">
        <v>61099.408766</v>
      </c>
      <c r="EW10" s="46">
        <v>57524.868864999997</v>
      </c>
      <c r="EX10" s="46">
        <v>50760.631432000002</v>
      </c>
      <c r="EY10" s="46">
        <v>51419.164964000003</v>
      </c>
      <c r="EZ10" s="46">
        <v>51773.543027</v>
      </c>
    </row>
    <row r="11" spans="1:156"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row>
    <row r="12" spans="1:156"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row>
    <row r="13" spans="1:156"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row>
    <row r="14" spans="1:156"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row>
    <row r="15" spans="1:156"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row>
    <row r="16" spans="1:156"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row>
    <row r="17" spans="2:156"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c r="ES17" s="46">
        <v>0</v>
      </c>
      <c r="ET17" s="46">
        <v>0</v>
      </c>
      <c r="EU17" s="46">
        <v>0</v>
      </c>
      <c r="EV17" s="46">
        <v>0</v>
      </c>
      <c r="EW17" s="46">
        <v>0</v>
      </c>
      <c r="EX17" s="46">
        <v>0</v>
      </c>
      <c r="EY17" s="46">
        <v>0</v>
      </c>
      <c r="EZ17" s="46">
        <v>0</v>
      </c>
    </row>
    <row r="18" spans="2:156"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row>
    <row r="19" spans="2:156"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row>
    <row r="20" spans="2:156"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row>
    <row r="21" spans="2:156"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row>
    <row r="22" spans="2:156"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c r="ES22" s="46">
        <v>58462.109208000002</v>
      </c>
      <c r="ET22" s="46">
        <v>33490.582774000002</v>
      </c>
      <c r="EU22" s="46">
        <v>3210.8412990000002</v>
      </c>
      <c r="EV22" s="46">
        <v>54530.371932000002</v>
      </c>
      <c r="EW22" s="46">
        <v>27577.867477</v>
      </c>
      <c r="EX22" s="46">
        <v>26511.803269</v>
      </c>
      <c r="EY22" s="46">
        <v>46346.684510999999</v>
      </c>
      <c r="EZ22" s="46">
        <v>1546.5317829999999</v>
      </c>
    </row>
    <row r="23" spans="2:156"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row>
    <row r="24" spans="2:15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row>
    <row r="25" spans="2:156"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row>
    <row r="26" spans="2:156"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row>
    <row r="27" spans="2:156"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row>
    <row r="28" spans="2:156"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row>
    <row r="29" spans="2:156"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row>
    <row r="30" spans="2:156"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c r="ES30" s="46">
        <v>0</v>
      </c>
      <c r="ET30" s="46">
        <v>0</v>
      </c>
      <c r="EU30" s="46">
        <v>0</v>
      </c>
      <c r="EV30" s="46">
        <v>0</v>
      </c>
      <c r="EW30" s="46">
        <v>0</v>
      </c>
      <c r="EX30" s="46">
        <v>0</v>
      </c>
      <c r="EY30" s="46">
        <v>0</v>
      </c>
      <c r="EZ30" s="46">
        <v>0</v>
      </c>
    </row>
    <row r="31" spans="2:156"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row>
    <row r="32" spans="2:156"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row>
    <row r="33" spans="1:156"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c r="ES33" s="47">
        <v>361397.10042600002</v>
      </c>
      <c r="ET33" s="47">
        <v>232829.436277</v>
      </c>
      <c r="EU33" s="47">
        <v>335805.72025000001</v>
      </c>
      <c r="EV33" s="47">
        <v>343183.028605</v>
      </c>
      <c r="EW33" s="47">
        <v>199643.05947099999</v>
      </c>
      <c r="EX33" s="47">
        <v>143881.637372</v>
      </c>
      <c r="EY33" s="47">
        <v>165297.15934300001</v>
      </c>
      <c r="EZ33" s="47">
        <v>119651.921181</v>
      </c>
    </row>
    <row r="34" spans="1:156" ht="2.1" customHeight="1"/>
    <row r="35" spans="1:156">
      <c r="B35" s="39"/>
      <c r="EZ35" s="78"/>
    </row>
    <row r="36" spans="1:15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row>
    <row r="39" spans="1:15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row>
    <row r="40" spans="1:15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row>
    <row r="41" spans="1:15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row>
    <row r="42" spans="1:15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row>
  </sheetData>
  <sortState xmlns:xlrd2="http://schemas.microsoft.com/office/spreadsheetml/2017/richdata2" ref="B7:BM30">
    <sortCondition ref="B7:B30"/>
  </sortState>
  <hyperlinks>
    <hyperlink ref="A2" location="Índice_general!E47:F47" display="Índice general" xr:uid="{00000000-0004-0000-0E00-000000000000}"/>
    <hyperlink ref="B10" location="Notas_generales!B5:C5" display="Banco de Chile" xr:uid="{00000000-0004-0000-0E00-000001000000}"/>
    <hyperlink ref="B26" location="Notas_generales!B10:C11" display="DnB NOR Bank ASA (7) (8)" xr:uid="{00000000-0004-0000-0E00-000002000000}"/>
    <hyperlink ref="B9" location="Notas_generales!B4:C4" display="Banco Consorcio (1)" xr:uid="{00000000-0004-0000-0E00-000003000000}"/>
    <hyperlink ref="B30" location="Notas_generales!B6:C6" display="Scotiabank Chile (3) " xr:uid="{00000000-0004-0000-0E00-000004000000}"/>
    <hyperlink ref="B23" location="Notas_generales!B7:C9" display="Banco Sudamericano (4) (5) (6)" xr:uid="{00000000-0004-0000-0E00-000005000000}"/>
    <hyperlink ref="A3" location="Notas_generales!B2:C15" display="Notas generales" xr:uid="{00000000-0004-0000-0E00-000006000000}"/>
    <hyperlink ref="B17" location="Notas_generales!B13:C13" display="Banco Itaú Corpbanca (10)" xr:uid="{00000000-0004-0000-0E00-000007000000}"/>
    <hyperlink ref="B24" location="Notas_generales!B14:C14" display="China Construction Bank, agencia en Chile (11)" xr:uid="{00000000-0004-0000-0E00-000008000000}"/>
    <hyperlink ref="B25" location="Notas_generales!B15:C15" display="Deutsche Bank (Chile) (12)" xr:uid="{00000000-0004-0000-0E00-000009000000}"/>
    <hyperlink ref="B18" location="Notas_generales!B16:C16" display="Banco Paris (13)" xr:uid="{00000000-0004-0000-0E00-00000A000000}"/>
    <hyperlink ref="B19" location="Notas_generales!B17:C17" display="Banco Penta (14)" xr:uid="{00000000-0004-0000-0E00-00000B000000}"/>
    <hyperlink ref="B29" location="Notas_generales!B18:C18" display="Banco Rabobank (15)" xr:uid="{00000000-0004-0000-0E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EZ42"/>
  <sheetViews>
    <sheetView zoomScale="95" zoomScaleNormal="95" workbookViewId="0">
      <pane xSplit="2" ySplit="6" topLeftCell="EM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0.7109375" style="31" customWidth="1"/>
    <col min="2" max="2" width="28.7109375" style="31" customWidth="1"/>
    <col min="3" max="156" width="9.7109375" style="31" customWidth="1"/>
    <col min="157" max="16384" width="11.42578125" style="31"/>
  </cols>
  <sheetData>
    <row r="1" spans="1:15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spans="1:156" ht="21.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row>
    <row r="4" spans="1:15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row>
    <row r="5" spans="1:15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row>
    <row r="6" spans="1:15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row>
    <row r="7" spans="1:156"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c r="ES7" s="46">
        <v>50150.767076999997</v>
      </c>
      <c r="ET7" s="46">
        <v>41724.746178000001</v>
      </c>
      <c r="EU7" s="46">
        <v>53922.519332000003</v>
      </c>
      <c r="EV7" s="46">
        <v>43345.546192000002</v>
      </c>
      <c r="EW7" s="46">
        <v>36237.735139999997</v>
      </c>
      <c r="EX7" s="46">
        <v>39367.120564999997</v>
      </c>
      <c r="EY7" s="46">
        <v>45826.026463000002</v>
      </c>
      <c r="EZ7" s="46">
        <v>47330.154108000002</v>
      </c>
    </row>
    <row r="8" spans="1:156"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row>
    <row r="9" spans="1:156"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c r="ES9" s="46">
        <v>335772.29036899999</v>
      </c>
      <c r="ET9" s="46">
        <v>364021.64474399999</v>
      </c>
      <c r="EU9" s="46">
        <v>289825.458461</v>
      </c>
      <c r="EV9" s="46">
        <v>337001.73937700002</v>
      </c>
      <c r="EW9" s="46">
        <v>318616.60955300002</v>
      </c>
      <c r="EX9" s="46">
        <v>335216.73372800002</v>
      </c>
      <c r="EY9" s="46">
        <v>334492.22301199997</v>
      </c>
      <c r="EZ9" s="46">
        <v>322409.445947</v>
      </c>
    </row>
    <row r="10" spans="1:156"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c r="ES10" s="46">
        <v>7004.9780339999998</v>
      </c>
      <c r="ET10" s="46">
        <v>43456.728332999999</v>
      </c>
      <c r="EU10" s="46">
        <v>66057.750239000001</v>
      </c>
      <c r="EV10" s="46">
        <v>68656.526570000002</v>
      </c>
      <c r="EW10" s="46">
        <v>37438.840536000003</v>
      </c>
      <c r="EX10" s="46">
        <v>4.3999999999999999E-5</v>
      </c>
      <c r="EY10" s="46">
        <v>4.3999999999999999E-5</v>
      </c>
      <c r="EZ10" s="46">
        <v>4.3999999999999999E-5</v>
      </c>
    </row>
    <row r="11" spans="1:156"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c r="ES11" s="46">
        <v>209007.03080000001</v>
      </c>
      <c r="ET11" s="46">
        <v>189486.355002</v>
      </c>
      <c r="EU11" s="46">
        <v>186444.676087</v>
      </c>
      <c r="EV11" s="46">
        <v>189641.33729</v>
      </c>
      <c r="EW11" s="46">
        <v>184455.43892499999</v>
      </c>
      <c r="EX11" s="46">
        <v>144353.34756699999</v>
      </c>
      <c r="EY11" s="46">
        <v>141614.764092</v>
      </c>
      <c r="EZ11" s="46">
        <v>142950.03543700001</v>
      </c>
    </row>
    <row r="12" spans="1:156"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row>
    <row r="13" spans="1:156"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c r="ES13" s="46">
        <v>0</v>
      </c>
      <c r="ET13" s="46">
        <v>0</v>
      </c>
      <c r="EU13" s="46">
        <v>0</v>
      </c>
      <c r="EV13" s="46">
        <v>0</v>
      </c>
      <c r="EW13" s="46">
        <v>0</v>
      </c>
      <c r="EX13" s="46">
        <v>0</v>
      </c>
      <c r="EY13" s="46">
        <v>0</v>
      </c>
      <c r="EZ13" s="46">
        <v>0</v>
      </c>
    </row>
    <row r="14" spans="1:156"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row>
    <row r="15" spans="1:156"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row>
    <row r="16" spans="1:156"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row>
    <row r="17" spans="2:156"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row>
    <row r="18" spans="2:156"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row>
    <row r="19" spans="2:156"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row>
    <row r="20" spans="2:156"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row>
    <row r="21" spans="2:156"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row>
    <row r="22" spans="2:156"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c r="ES22" s="46">
        <v>143189.39447500001</v>
      </c>
      <c r="ET22" s="46">
        <v>180280.41167999999</v>
      </c>
      <c r="EU22" s="46">
        <v>195556.297039</v>
      </c>
      <c r="EV22" s="46">
        <v>207887.35545999999</v>
      </c>
      <c r="EW22" s="46">
        <v>199375.283493</v>
      </c>
      <c r="EX22" s="46">
        <v>204563.49533800001</v>
      </c>
      <c r="EY22" s="46">
        <v>192335.473214</v>
      </c>
      <c r="EZ22" s="46">
        <v>177223.281674</v>
      </c>
    </row>
    <row r="23" spans="2:156"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row>
    <row r="24" spans="2:15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row>
    <row r="25" spans="2:156"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row>
    <row r="26" spans="2:156"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row>
    <row r="27" spans="2:156"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row>
    <row r="28" spans="2:156"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row>
    <row r="29" spans="2:156"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row>
    <row r="30" spans="2:156"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403.07347800000002</v>
      </c>
      <c r="EV30" s="46">
        <v>410.48598700000002</v>
      </c>
      <c r="EW30" s="46">
        <v>379.053246</v>
      </c>
      <c r="EX30" s="46">
        <v>388.42745600000001</v>
      </c>
      <c r="EY30" s="46">
        <v>392.418227</v>
      </c>
      <c r="EZ30" s="46">
        <v>387.21786800000001</v>
      </c>
    </row>
    <row r="31" spans="2:156"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row>
    <row r="32" spans="2:156"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row>
    <row r="33" spans="1:156"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c r="ES33" s="47">
        <v>1621687.288951</v>
      </c>
      <c r="ET33" s="47">
        <v>1680576.520148</v>
      </c>
      <c r="EU33" s="47">
        <v>1695539.8445349999</v>
      </c>
      <c r="EV33" s="47">
        <v>1806272.0847179999</v>
      </c>
      <c r="EW33" s="47">
        <v>1680616.0890850001</v>
      </c>
      <c r="EX33" s="47">
        <v>1631865.3424889999</v>
      </c>
      <c r="EY33" s="47">
        <v>1604808.712213</v>
      </c>
      <c r="EZ33" s="47">
        <v>1578765.1856849999</v>
      </c>
    </row>
    <row r="34" spans="1:156" ht="12.6" customHeight="1"/>
    <row r="35" spans="1:156" ht="12.6" customHeight="1">
      <c r="B35" s="39"/>
      <c r="EZ35" s="78"/>
    </row>
    <row r="36" spans="1:156"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row>
    <row r="37" spans="1:156" ht="12.6" customHeight="1"/>
    <row r="39" spans="1:15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row>
    <row r="40" spans="1:15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row>
    <row r="41" spans="1:15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row>
    <row r="42" spans="1:15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row>
  </sheetData>
  <sortState xmlns:xlrd2="http://schemas.microsoft.com/office/spreadsheetml/2017/richdata2" ref="B7:BM30">
    <sortCondition ref="B7:B30"/>
  </sortState>
  <hyperlinks>
    <hyperlink ref="A2" location="Índice_general!E48:F48" display="Índice general" xr:uid="{00000000-0004-0000-0F00-000000000000}"/>
    <hyperlink ref="B10" location="Notas_generales!B5:C5" display="Banco de Chile" xr:uid="{00000000-0004-0000-0F00-000001000000}"/>
    <hyperlink ref="B26" location="Notas_generales!B10:C11" display="DnB NOR Bank ASA (7) (8)" xr:uid="{00000000-0004-0000-0F00-000002000000}"/>
    <hyperlink ref="B9" location="Notas_generales!B4:C4" display="Banco Consorcio (1)" xr:uid="{00000000-0004-0000-0F00-000003000000}"/>
    <hyperlink ref="B30" location="Notas_generales!B6:C6" display="Scotiabank Chile (3) " xr:uid="{00000000-0004-0000-0F00-000004000000}"/>
    <hyperlink ref="B23" location="Notas_generales!B7:C9" display="Banco Sudamericano (4) (5) (6)" xr:uid="{00000000-0004-0000-0F00-000005000000}"/>
    <hyperlink ref="A3" location="Notas_generales!B2:C15" display="Notas generales" xr:uid="{00000000-0004-0000-0F00-000006000000}"/>
    <hyperlink ref="B17" location="Notas_generales!B13:C13" display="Banco Itaú Corpbanca (10)" xr:uid="{00000000-0004-0000-0F00-000007000000}"/>
    <hyperlink ref="B24" location="Notas_generales!B14:C14" display="China Construction Bank, agencia en Chile (11)" xr:uid="{00000000-0004-0000-0F00-000008000000}"/>
    <hyperlink ref="B25" location="Notas_generales!B15:C15" display="Deutsche Bank (Chile) (12)" xr:uid="{00000000-0004-0000-0F00-000009000000}"/>
    <hyperlink ref="B18" location="Notas_generales!B16:C16" display="Banco Paris (13)" xr:uid="{00000000-0004-0000-0F00-00000A000000}"/>
    <hyperlink ref="B19" location="Notas_generales!B17:C17" display="Banco Penta (14)" xr:uid="{00000000-0004-0000-0F00-00000B000000}"/>
    <hyperlink ref="B29" location="Notas_generales!B18:C18" display="Banco Rabobank (15)" xr:uid="{00000000-0004-0000-0F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EZ42"/>
  <sheetViews>
    <sheetView zoomScale="95" zoomScaleNormal="95" workbookViewId="0">
      <pane xSplit="2" ySplit="6" topLeftCell="EM7" activePane="bottomRight" state="frozenSplit"/>
      <selection activeCell="EZ35" sqref="EZ35"/>
      <selection pane="topRight" activeCell="EZ35" sqref="EZ35"/>
      <selection pane="bottomLeft" activeCell="EZ35" sqref="EZ35"/>
      <selection pane="bottomRight" activeCell="EZ6" sqref="EZ6"/>
    </sheetView>
  </sheetViews>
  <sheetFormatPr baseColWidth="10" defaultColWidth="11.42578125" defaultRowHeight="9"/>
  <cols>
    <col min="1" max="1" width="10.7109375" style="31" customWidth="1"/>
    <col min="2" max="2" width="28.7109375" style="31" customWidth="1"/>
    <col min="3" max="156" width="9.7109375" style="31" customWidth="1"/>
    <col min="157" max="16384" width="11.42578125" style="31"/>
  </cols>
  <sheetData>
    <row r="1" spans="1:15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spans="1:156" ht="21.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row>
    <row r="4" spans="1:15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row>
    <row r="5" spans="1:15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row>
    <row r="6" spans="1:156"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c r="ES6" s="53">
        <v>43921</v>
      </c>
      <c r="ET6" s="53">
        <v>43951</v>
      </c>
      <c r="EU6" s="53">
        <v>43982</v>
      </c>
      <c r="EV6" s="53">
        <v>44012</v>
      </c>
      <c r="EW6" s="53">
        <v>44043</v>
      </c>
      <c r="EX6" s="53">
        <v>44074</v>
      </c>
      <c r="EY6" s="53">
        <v>44104</v>
      </c>
      <c r="EZ6" s="53">
        <v>44135</v>
      </c>
    </row>
    <row r="7" spans="1:156"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row>
    <row r="8" spans="1:156"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row>
    <row r="9" spans="1:156"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row>
    <row r="10" spans="1:156"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row>
    <row r="11" spans="1:156"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c r="ES11" s="46">
        <v>15068.074054000001</v>
      </c>
      <c r="ET11" s="46">
        <v>15432.931861999999</v>
      </c>
      <c r="EU11" s="46">
        <v>15630.795998</v>
      </c>
      <c r="EV11" s="46">
        <v>16382.896822000001</v>
      </c>
      <c r="EW11" s="46">
        <v>15477.875821</v>
      </c>
      <c r="EX11" s="46">
        <v>16090.377623</v>
      </c>
      <c r="EY11" s="46">
        <v>16235.575799</v>
      </c>
      <c r="EZ11" s="46">
        <v>16160.648755</v>
      </c>
    </row>
    <row r="12" spans="1:156"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row>
    <row r="13" spans="1:156"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row>
    <row r="14" spans="1:156"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row>
    <row r="15" spans="1:156"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row>
    <row r="16" spans="1:156"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row>
    <row r="17" spans="2:156"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row>
    <row r="18" spans="2:156"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row>
    <row r="19" spans="2:156"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row>
    <row r="20" spans="2:156"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row>
    <row r="21" spans="2:156"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row>
    <row r="22" spans="2:156"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row>
    <row r="23" spans="2:156"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row>
    <row r="24" spans="2:15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row>
    <row r="25" spans="2:156"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row>
    <row r="26" spans="2:156"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row>
    <row r="27" spans="2:156"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row>
    <row r="28" spans="2:156"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row>
    <row r="29" spans="2:156"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row>
    <row r="30" spans="2:156"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c r="ES30" s="46">
        <v>0</v>
      </c>
      <c r="ET30" s="46">
        <v>0</v>
      </c>
      <c r="EU30" s="46">
        <v>0</v>
      </c>
      <c r="EV30" s="46">
        <v>4352.6627280000002</v>
      </c>
      <c r="EW30" s="46">
        <v>1667.060972</v>
      </c>
      <c r="EX30" s="46">
        <v>14756.456603000001</v>
      </c>
      <c r="EY30" s="46">
        <v>41413.905939999997</v>
      </c>
      <c r="EZ30" s="46">
        <v>889.70853999999997</v>
      </c>
    </row>
    <row r="31" spans="2:156"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row>
    <row r="32" spans="2:156"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row>
    <row r="33" spans="1:156"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c r="ES33" s="47">
        <v>15068.074054000001</v>
      </c>
      <c r="ET33" s="47">
        <v>32139.931862000001</v>
      </c>
      <c r="EU33" s="47">
        <v>19664.045998000001</v>
      </c>
      <c r="EV33" s="47">
        <v>20735.559550000002</v>
      </c>
      <c r="EW33" s="47">
        <v>32299.936793000001</v>
      </c>
      <c r="EX33" s="47">
        <v>30846.834225999999</v>
      </c>
      <c r="EY33" s="47">
        <v>57649.481739000003</v>
      </c>
      <c r="EZ33" s="47">
        <v>17050.357295000002</v>
      </c>
    </row>
    <row r="34" spans="1:156" ht="2.1" customHeight="1"/>
    <row r="35" spans="1:156">
      <c r="B35" s="39"/>
      <c r="EZ35" s="78"/>
    </row>
    <row r="36" spans="1:15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row>
    <row r="39" spans="1:15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row>
    <row r="40" spans="1:15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row>
    <row r="42" spans="1:156">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row>
  </sheetData>
  <sortState xmlns:xlrd2="http://schemas.microsoft.com/office/spreadsheetml/2017/richdata2" ref="B7:BM30">
    <sortCondition ref="B7:B30"/>
  </sortState>
  <hyperlinks>
    <hyperlink ref="A2" location="Índice_general!E49:F49" display="Índice general" xr:uid="{00000000-0004-0000-1000-000000000000}"/>
    <hyperlink ref="B10" location="Notas_generales!B5:C5" display="Banco de Chile" xr:uid="{00000000-0004-0000-1000-000001000000}"/>
    <hyperlink ref="B26" location="Notas_generales!B10:C11" display="DnB NOR Bank ASA (7) (8)" xr:uid="{00000000-0004-0000-1000-000002000000}"/>
    <hyperlink ref="B9" location="Notas_generales!B4:C4" display="Banco Consorcio (1)" xr:uid="{00000000-0004-0000-1000-000003000000}"/>
    <hyperlink ref="B30" location="Notas_generales!B6:C6" display="Scotiabank Chile (3) " xr:uid="{00000000-0004-0000-1000-000004000000}"/>
    <hyperlink ref="B23" location="Notas_generales!B7:C9" display="Banco Sudamericano (4) (5) (6)" xr:uid="{00000000-0004-0000-1000-000005000000}"/>
    <hyperlink ref="A3" location="Notas_generales!B2:C15" display="Notas generales" xr:uid="{00000000-0004-0000-1000-000006000000}"/>
    <hyperlink ref="B17" location="Notas_generales!B13:C13" display="Banco Itaú Corpbanca (10)" xr:uid="{00000000-0004-0000-1000-000007000000}"/>
    <hyperlink ref="B24" location="Notas_generales!B14:C14" display="China Construction Bank, agencia en Chile (11)" xr:uid="{00000000-0004-0000-1000-000008000000}"/>
    <hyperlink ref="B25" location="Notas_generales!B15:C15" display="Deutsche Bank (Chile) (12)" xr:uid="{00000000-0004-0000-1000-000009000000}"/>
    <hyperlink ref="B18" location="Notas_generales!B16:C16" display="Banco Paris (13)" xr:uid="{00000000-0004-0000-1000-00000A000000}"/>
    <hyperlink ref="B19" location="Notas_generales!B17:C17" display="Banco Penta (14)" xr:uid="{00000000-0004-0000-1000-00000B000000}"/>
    <hyperlink ref="B29" location="Notas_generales!B18:C18" display="Banco Rabobank (15)" xr:uid="{00000000-0004-0000-10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35" zoomScaleNormal="135" workbookViewId="0">
      <pane ySplit="5" topLeftCell="A33" activePane="bottomLeft" state="frozenSplit"/>
      <selection pane="bottomLeft" activeCell="A38" sqref="A3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15" display="Notas generales" xr:uid="{00000000-0004-0000-0100-00000D000000}"/>
    <hyperlink ref="B5" location="Glosario!B2:D19"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5" zoomScaleNormal="135" workbookViewId="0">
      <pane ySplit="2" topLeftCell="A18" activePane="bottomLeft" state="frozenSplit"/>
      <selection activeCell="A38" sqref="A38"/>
      <selection pane="bottomLeft" activeCell="C28" sqref="C2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79"/>
      <c r="L5" s="79"/>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45">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xr:uid="{00000000-0004-0000-0200-000000000000}"/>
    <hyperlink ref="A2" location="Índice_general!B4" display="Índice general" xr:uid="{00000000-0004-0000-0200-000001000000}"/>
    <hyperlink ref="C27" location="Índice_general!B34:F49" display="Índice Capítulo 3" xr:uid="{00000000-0004-0000-0200-000002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B24:C24" r:id="rId1" display="Compendio de Normas Contables de la Superintendencia de Bancos e Instituciones Financieras" xr:uid="{00000000-0004-0000-0200-000010000000}"/>
    <hyperlink ref="B25:C25" r:id="rId2" display="Formularios Monetarios" xr:uid="{00000000-0004-0000-0200-000011000000}"/>
    <hyperlink ref="B23:C23" location="Glosario!D2" display="MB2" xr:uid="{00000000-0004-0000-0200-000012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D19"/>
  <sheetViews>
    <sheetView zoomScale="115" zoomScaleNormal="115" workbookViewId="0">
      <pane ySplit="3" topLeftCell="A4" activePane="bottomLeft" state="frozenSplit"/>
      <selection activeCell="A38" sqref="A38"/>
      <selection pane="bottomLeft" activeCell="B9" sqref="B9"/>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50000000000003"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5" customHeight="1">
      <c r="B12" s="60" t="s">
        <v>55</v>
      </c>
      <c r="C12" s="63" t="s">
        <v>134</v>
      </c>
      <c r="D12" s="63" t="s">
        <v>135</v>
      </c>
    </row>
    <row r="13" spans="1:4" ht="39.950000000000003"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Z42"/>
  <sheetViews>
    <sheetView tabSelected="1" zoomScale="95" zoomScaleNormal="95" workbookViewId="0">
      <pane xSplit="2" ySplit="6" topLeftCell="EM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56" width="9.7109375" style="31" customWidth="1"/>
    <col min="157" max="16384" width="11.42578125" style="31"/>
  </cols>
  <sheetData>
    <row r="1" spans="1:156"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spans="1:156" ht="21.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row>
    <row r="4" spans="1:156"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row>
    <row r="5" spans="1:15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row>
    <row r="6" spans="1:156"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row>
    <row r="7" spans="1:156"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c r="ES7" s="46">
        <v>483372.71198000002</v>
      </c>
      <c r="ET7" s="46">
        <v>889134.67361900001</v>
      </c>
      <c r="EU7" s="46">
        <v>410101.72997500002</v>
      </c>
      <c r="EV7" s="46">
        <v>631325.64129499998</v>
      </c>
      <c r="EW7" s="46">
        <v>439968.202812</v>
      </c>
      <c r="EX7" s="46">
        <v>1020170.418874</v>
      </c>
      <c r="EY7" s="46">
        <v>780622.52862200001</v>
      </c>
      <c r="EZ7" s="46">
        <v>1127815.9353459999</v>
      </c>
    </row>
    <row r="8" spans="1:156"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c r="ES8" s="46">
        <v>250365.36858899999</v>
      </c>
      <c r="ET8" s="46">
        <v>144625.68924899999</v>
      </c>
      <c r="EU8" s="46">
        <v>296313.252637</v>
      </c>
      <c r="EV8" s="46">
        <v>262867.95506299997</v>
      </c>
      <c r="EW8" s="46">
        <v>256168.19417199999</v>
      </c>
      <c r="EX8" s="46">
        <v>230861.67117099999</v>
      </c>
      <c r="EY8" s="46">
        <v>165043.68536599999</v>
      </c>
      <c r="EZ8" s="46">
        <v>244694.18753200001</v>
      </c>
    </row>
    <row r="9" spans="1:156"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c r="ES9" s="46">
        <v>916000.86403000006</v>
      </c>
      <c r="ET9" s="46">
        <v>1330816.6843089999</v>
      </c>
      <c r="EU9" s="46">
        <v>1113711.083143</v>
      </c>
      <c r="EV9" s="46">
        <v>879422.16042299999</v>
      </c>
      <c r="EW9" s="46">
        <v>939109.85592400003</v>
      </c>
      <c r="EX9" s="46">
        <v>1277582.2596</v>
      </c>
      <c r="EY9" s="46">
        <v>1338338.018594</v>
      </c>
      <c r="EZ9" s="46">
        <v>1270020.6994690001</v>
      </c>
    </row>
    <row r="10" spans="1:156"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c r="ES10" s="46">
        <v>2856438.1822290001</v>
      </c>
      <c r="ET10" s="46">
        <v>4782866.0937400004</v>
      </c>
      <c r="EU10" s="46">
        <v>6618137.4385200003</v>
      </c>
      <c r="EV10" s="46">
        <v>5042160.8701360002</v>
      </c>
      <c r="EW10" s="46">
        <v>3720171.3349000001</v>
      </c>
      <c r="EX10" s="46">
        <v>4736240.5345360003</v>
      </c>
      <c r="EY10" s="46">
        <v>4801305.267527</v>
      </c>
      <c r="EZ10" s="46">
        <v>2982960.8361340002</v>
      </c>
    </row>
    <row r="11" spans="1:156"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c r="ES11" s="46">
        <v>3324848.7483879998</v>
      </c>
      <c r="ET11" s="46">
        <v>4170284.4822470001</v>
      </c>
      <c r="EU11" s="46">
        <v>5349601.5455879997</v>
      </c>
      <c r="EV11" s="46">
        <v>4186730.6049859999</v>
      </c>
      <c r="EW11" s="46">
        <v>4372053.227918</v>
      </c>
      <c r="EX11" s="46">
        <v>5060612.7551760003</v>
      </c>
      <c r="EY11" s="46">
        <v>4030613.7239899999</v>
      </c>
      <c r="EZ11" s="46">
        <v>4750003.4812730001</v>
      </c>
    </row>
    <row r="12" spans="1:156"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row>
    <row r="13" spans="1:156"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c r="ES13" s="46">
        <v>6917377.5277610002</v>
      </c>
      <c r="ET13" s="46">
        <v>8756216.4477370009</v>
      </c>
      <c r="EU13" s="46">
        <v>7749150.7465709997</v>
      </c>
      <c r="EV13" s="46">
        <v>7151955.9232249996</v>
      </c>
      <c r="EW13" s="46">
        <v>9395034.275897</v>
      </c>
      <c r="EX13" s="46">
        <v>7995715.8787829997</v>
      </c>
      <c r="EY13" s="46">
        <v>5423945.4493410001</v>
      </c>
      <c r="EZ13" s="46">
        <v>5881664.2191979997</v>
      </c>
    </row>
    <row r="14" spans="1:156"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row>
    <row r="15" spans="1:156"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c r="ES15" s="46">
        <v>680385.63202599995</v>
      </c>
      <c r="ET15" s="46">
        <v>1017798.7180540001</v>
      </c>
      <c r="EU15" s="46">
        <v>696788.68545300001</v>
      </c>
      <c r="EV15" s="46">
        <v>456827.72103000002</v>
      </c>
      <c r="EW15" s="46">
        <v>513210.98756400001</v>
      </c>
      <c r="EX15" s="46">
        <v>859047.60690300004</v>
      </c>
      <c r="EY15" s="46">
        <v>648270.16875299998</v>
      </c>
      <c r="EZ15" s="46">
        <v>976715.944197</v>
      </c>
    </row>
    <row r="16" spans="1:156"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c r="ES16" s="46">
        <v>410891.310826</v>
      </c>
      <c r="ET16" s="46">
        <v>457104.76280099998</v>
      </c>
      <c r="EU16" s="46">
        <v>415130.33514400001</v>
      </c>
      <c r="EV16" s="46">
        <v>481297.62427799997</v>
      </c>
      <c r="EW16" s="46">
        <v>502419.98442200001</v>
      </c>
      <c r="EX16" s="46">
        <v>617701.98404799995</v>
      </c>
      <c r="EY16" s="46">
        <v>654587.56282400002</v>
      </c>
      <c r="EZ16" s="46">
        <v>560671.25977999996</v>
      </c>
    </row>
    <row r="17" spans="1:156"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c r="ES17" s="46">
        <v>2652986.658599</v>
      </c>
      <c r="ET17" s="46">
        <v>2899922.5196440001</v>
      </c>
      <c r="EU17" s="46">
        <v>3921285.3233159999</v>
      </c>
      <c r="EV17" s="46">
        <v>3889792.4851270001</v>
      </c>
      <c r="EW17" s="46">
        <v>3355349.6192390001</v>
      </c>
      <c r="EX17" s="46">
        <v>2645124.5331910001</v>
      </c>
      <c r="EY17" s="46">
        <v>1975577.2511770001</v>
      </c>
      <c r="EZ17" s="46">
        <v>2035524.568243</v>
      </c>
    </row>
    <row r="18" spans="1:156"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row>
    <row r="19" spans="1:156"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row>
    <row r="20" spans="1:156"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c r="ES20" s="46">
        <v>132948.857472</v>
      </c>
      <c r="ET20" s="46">
        <v>185690.88643000001</v>
      </c>
      <c r="EU20" s="46">
        <v>202414.647849</v>
      </c>
      <c r="EV20" s="46">
        <v>165299.18466999999</v>
      </c>
      <c r="EW20" s="46">
        <v>143718.93507800001</v>
      </c>
      <c r="EX20" s="46">
        <v>145590.48383499999</v>
      </c>
      <c r="EY20" s="46">
        <v>149637.28297900001</v>
      </c>
      <c r="EZ20" s="46">
        <v>123166.252029</v>
      </c>
    </row>
    <row r="21" spans="1:156"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c r="ES21" s="46">
        <v>2850715.588366</v>
      </c>
      <c r="ET21" s="46">
        <v>5070048.5468720002</v>
      </c>
      <c r="EU21" s="46">
        <v>7073102.6244249996</v>
      </c>
      <c r="EV21" s="46">
        <v>4666603.3205070002</v>
      </c>
      <c r="EW21" s="46">
        <v>5887857.4877180001</v>
      </c>
      <c r="EX21" s="46">
        <v>5306634.5694850003</v>
      </c>
      <c r="EY21" s="46">
        <v>5360223.2613709997</v>
      </c>
      <c r="EZ21" s="46">
        <v>5278852.9352540001</v>
      </c>
    </row>
    <row r="22" spans="1:156"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c r="ES22" s="46">
        <v>793974.01121200004</v>
      </c>
      <c r="ET22" s="46">
        <v>948526.04414699995</v>
      </c>
      <c r="EU22" s="46">
        <v>1027586.337549</v>
      </c>
      <c r="EV22" s="46">
        <v>928240.932439</v>
      </c>
      <c r="EW22" s="46">
        <v>1078349.6248290001</v>
      </c>
      <c r="EX22" s="46">
        <v>948330.97740900004</v>
      </c>
      <c r="EY22" s="46">
        <v>779614.42766599997</v>
      </c>
      <c r="EZ22" s="46">
        <v>815958.27426600002</v>
      </c>
    </row>
    <row r="23" spans="1:156"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row>
    <row r="24" spans="1:156"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row>
    <row r="25" spans="1:156"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row>
    <row r="26" spans="1:156"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row>
    <row r="27" spans="1:156"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c r="ES27" s="46">
        <v>466464.19286399998</v>
      </c>
      <c r="ET27" s="46">
        <v>387109.23453999998</v>
      </c>
      <c r="EU27" s="46">
        <v>395383.363709</v>
      </c>
      <c r="EV27" s="46">
        <v>355250.07688900002</v>
      </c>
      <c r="EW27" s="46">
        <v>367252.35850600002</v>
      </c>
      <c r="EX27" s="46">
        <v>406768.96113399998</v>
      </c>
      <c r="EY27" s="46">
        <v>380375.34596200002</v>
      </c>
      <c r="EZ27" s="46">
        <v>376516.24024499999</v>
      </c>
    </row>
    <row r="28" spans="1:156"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c r="ES28" s="46">
        <v>222365.74741400001</v>
      </c>
      <c r="ET28" s="46">
        <v>196895.44384200001</v>
      </c>
      <c r="EU28" s="46">
        <v>177376.529488</v>
      </c>
      <c r="EV28" s="46">
        <v>180890.753749</v>
      </c>
      <c r="EW28" s="46">
        <v>177912.88477</v>
      </c>
      <c r="EX28" s="46">
        <v>125257.980006</v>
      </c>
      <c r="EY28" s="46">
        <v>102266.676913</v>
      </c>
      <c r="EZ28" s="46">
        <v>90264.707603999996</v>
      </c>
    </row>
    <row r="29" spans="1:156"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row>
    <row r="30" spans="1:156"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c r="ES30" s="46">
        <v>1899082.7224310001</v>
      </c>
      <c r="ET30" s="46">
        <v>2161452.1466919999</v>
      </c>
      <c r="EU30" s="46">
        <v>2692503.9188760002</v>
      </c>
      <c r="EV30" s="46">
        <v>2239214.8771799998</v>
      </c>
      <c r="EW30" s="46">
        <v>2603597.4890769999</v>
      </c>
      <c r="EX30" s="46">
        <v>2344896.1636939999</v>
      </c>
      <c r="EY30" s="46">
        <v>2542088.0979309999</v>
      </c>
      <c r="EZ30" s="46">
        <v>2412572.7416039999</v>
      </c>
    </row>
    <row r="31" spans="1:156"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row>
    <row r="32" spans="1:156"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29334.430448999999</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row>
    <row r="33" spans="1:156"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c r="ES33" s="47">
        <v>24905885.698212001</v>
      </c>
      <c r="ET33" s="47">
        <v>33438599.740841001</v>
      </c>
      <c r="EU33" s="47">
        <v>38172212.416014001</v>
      </c>
      <c r="EV33" s="47">
        <v>31546602.580214001</v>
      </c>
      <c r="EW33" s="47">
        <v>33779421.699161999</v>
      </c>
      <c r="EX33" s="47">
        <v>33749928.968309</v>
      </c>
      <c r="EY33" s="47">
        <v>29158607.97321</v>
      </c>
      <c r="EZ33" s="47">
        <v>28949786.759729002</v>
      </c>
    </row>
    <row r="34" spans="1:156" ht="2.1" customHeight="1">
      <c r="A34" s="31"/>
    </row>
    <row r="35" spans="1:156" ht="9">
      <c r="A35" s="31"/>
      <c r="B35" s="39"/>
      <c r="EZ35" s="78"/>
    </row>
    <row r="36" spans="1:15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row>
    <row r="39" spans="1:15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row>
    <row r="40" spans="1:15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row>
    <row r="41" spans="1:15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row>
    <row r="42" spans="1:15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row>
  </sheetData>
  <sortState xmlns:xlrd2="http://schemas.microsoft.com/office/spreadsheetml/2017/richdata2" ref="B7:BM30">
    <sortCondition ref="B7:B30"/>
  </sortState>
  <hyperlinks>
    <hyperlink ref="A2" location="Índice_general!E36:F36" display="Índice general" xr:uid="{00000000-0004-0000-0400-000000000000}"/>
    <hyperlink ref="A3" location="Notas_generales!B2:C15" display="Notas generales" xr:uid="{00000000-0004-0000-0400-000001000000}"/>
    <hyperlink ref="B10" location="Notas_generales!B5:C5" display="Banco de Chile" xr:uid="{00000000-0004-0000-0400-000002000000}"/>
    <hyperlink ref="B23" location="Notas_generales!B7:C9" display="Banco Sudamericano (4) (5) (6)" xr:uid="{00000000-0004-0000-0400-000003000000}"/>
    <hyperlink ref="B26" location="Notas_generales!B10:C11" display="DnB NOR Bank ASA (7) (8)" xr:uid="{00000000-0004-0000-0400-000004000000}"/>
    <hyperlink ref="B9" location="Notas_generales!B4:C4" display="Banco Consorcio (1)" xr:uid="{00000000-0004-0000-0400-000005000000}"/>
    <hyperlink ref="B30" location="Notas_generales!B6:C6" display="Scotiabank Chile (3) " xr:uid="{00000000-0004-0000-0400-000006000000}"/>
    <hyperlink ref="B17" location="Notas_generales!B13:C13" display="Banco Itaú Corpbanca (10)" xr:uid="{00000000-0004-0000-0400-000007000000}"/>
    <hyperlink ref="B24" location="Notas_generales!B14:C14" display="China Construction Bank, agencia en Chile (11)" xr:uid="{00000000-0004-0000-0400-000008000000}"/>
    <hyperlink ref="B25" location="Notas_generales!B15:C15" display="Deutsche Bank (Chile) (12)" xr:uid="{00000000-0004-0000-0400-000009000000}"/>
    <hyperlink ref="B18" location="Notas_generales!B16:C16" display="Banco Paris (13)" xr:uid="{00000000-0004-0000-0400-00000A000000}"/>
    <hyperlink ref="B19" location="Notas_generales!B17:C17" display="Banco Penta (14)" xr:uid="{00000000-0004-0000-0400-00000B000000}"/>
    <hyperlink ref="B29" location="Notas_generales!B18:C18" display="Banco Rabobank (15)" xr:uid="{00000000-0004-0000-04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EZ42"/>
  <sheetViews>
    <sheetView zoomScale="95" zoomScaleNormal="95" workbookViewId="0">
      <pane xSplit="2" ySplit="6" topLeftCell="EM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0.7109375" style="31" customWidth="1"/>
    <col min="2" max="2" width="28.7109375" style="31" customWidth="1"/>
    <col min="3" max="156" width="9.7109375" style="31" customWidth="1"/>
    <col min="157" max="16384" width="11.42578125" style="31"/>
  </cols>
  <sheetData>
    <row r="1" spans="1:156"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spans="1:156" ht="21.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row>
    <row r="4" spans="1:15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row>
    <row r="5" spans="1:15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row>
    <row r="6" spans="1:15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row>
    <row r="7" spans="1:156"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c r="ES7" s="46">
        <v>100211.762294</v>
      </c>
      <c r="ET7" s="46">
        <v>508854.80222499999</v>
      </c>
      <c r="EU7" s="46">
        <v>128892.45505999999</v>
      </c>
      <c r="EV7" s="46">
        <v>338794.81887199997</v>
      </c>
      <c r="EW7" s="46">
        <v>50852.682276</v>
      </c>
      <c r="EX7" s="46">
        <v>585986.008929</v>
      </c>
      <c r="EY7" s="46">
        <v>285492.27733000001</v>
      </c>
      <c r="EZ7" s="46">
        <v>639988.30451599997</v>
      </c>
    </row>
    <row r="8" spans="1:15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c r="ES8" s="46">
        <v>95206.469578999997</v>
      </c>
      <c r="ET8" s="46">
        <v>44548.381236000001</v>
      </c>
      <c r="EU8" s="46">
        <v>135517.93135500001</v>
      </c>
      <c r="EV8" s="46">
        <v>3722.6639799999998</v>
      </c>
      <c r="EW8" s="46">
        <v>3726.2011379999999</v>
      </c>
      <c r="EX8" s="46">
        <v>59484.885605000003</v>
      </c>
      <c r="EY8" s="46">
        <v>38941.010855</v>
      </c>
      <c r="EZ8" s="46">
        <v>137986.18304599999</v>
      </c>
    </row>
    <row r="9" spans="1:156"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c r="ES9" s="46">
        <v>147717.39472899999</v>
      </c>
      <c r="ET9" s="46">
        <v>438741.49138800002</v>
      </c>
      <c r="EU9" s="46">
        <v>310916.51557400002</v>
      </c>
      <c r="EV9" s="46">
        <v>139390.612337</v>
      </c>
      <c r="EW9" s="46">
        <v>153847.61255600001</v>
      </c>
      <c r="EX9" s="46">
        <v>385221.19129400002</v>
      </c>
      <c r="EY9" s="46">
        <v>453995.02536700002</v>
      </c>
      <c r="EZ9" s="46">
        <v>327132.01469600003</v>
      </c>
    </row>
    <row r="10" spans="1:156"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c r="ES10" s="46">
        <v>863046.714378</v>
      </c>
      <c r="ET10" s="46">
        <v>2531537.1035810001</v>
      </c>
      <c r="EU10" s="46">
        <v>4644079.124996</v>
      </c>
      <c r="EV10" s="46">
        <v>3119272.9517649999</v>
      </c>
      <c r="EW10" s="46">
        <v>2059212.3937840001</v>
      </c>
      <c r="EX10" s="46">
        <v>3110153.1357479999</v>
      </c>
      <c r="EY10" s="46">
        <v>3204640.2616090002</v>
      </c>
      <c r="EZ10" s="46">
        <v>1407580.871025</v>
      </c>
    </row>
    <row r="11" spans="1:156"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c r="ES11" s="46">
        <v>968788.06709499995</v>
      </c>
      <c r="ET11" s="46">
        <v>1717224.5317490001</v>
      </c>
      <c r="EU11" s="46">
        <v>2678554.1561230002</v>
      </c>
      <c r="EV11" s="46">
        <v>1686433.5946470001</v>
      </c>
      <c r="EW11" s="46">
        <v>1699407.04</v>
      </c>
      <c r="EX11" s="46">
        <v>2638286.0440449999</v>
      </c>
      <c r="EY11" s="46">
        <v>1692592.4385869999</v>
      </c>
      <c r="EZ11" s="46">
        <v>2461676.132735</v>
      </c>
    </row>
    <row r="12" spans="1:15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row>
    <row r="13" spans="1:156"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c r="ES13" s="46">
        <v>2248356.1812539999</v>
      </c>
      <c r="ET13" s="46">
        <v>4325690.2433240004</v>
      </c>
      <c r="EU13" s="46">
        <v>3942544.2878589998</v>
      </c>
      <c r="EV13" s="46">
        <v>3755322.1713060001</v>
      </c>
      <c r="EW13" s="46">
        <v>5650032.2818940002</v>
      </c>
      <c r="EX13" s="46">
        <v>4433594.6482239999</v>
      </c>
      <c r="EY13" s="46">
        <v>2100797.905702</v>
      </c>
      <c r="EZ13" s="46">
        <v>2337590.5511699999</v>
      </c>
    </row>
    <row r="14" spans="1:15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row>
    <row r="15" spans="1:156"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c r="ES15" s="46">
        <v>335777.55416499998</v>
      </c>
      <c r="ET15" s="46">
        <v>565359.84668700001</v>
      </c>
      <c r="EU15" s="46">
        <v>342261.57486300002</v>
      </c>
      <c r="EV15" s="46">
        <v>174050.53605600001</v>
      </c>
      <c r="EW15" s="46">
        <v>191062.51753899999</v>
      </c>
      <c r="EX15" s="46">
        <v>547116.36821999995</v>
      </c>
      <c r="EY15" s="46">
        <v>338400.87972099998</v>
      </c>
      <c r="EZ15" s="46">
        <v>630322.81599999999</v>
      </c>
    </row>
    <row r="16" spans="1:156"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c r="ES16" s="46">
        <v>36786.636622999999</v>
      </c>
      <c r="ET16" s="46">
        <v>14810.950058</v>
      </c>
      <c r="EU16" s="46">
        <v>14925.599412</v>
      </c>
      <c r="EV16" s="46">
        <v>14832.68642</v>
      </c>
      <c r="EW16" s="46">
        <v>14860.993476</v>
      </c>
      <c r="EX16" s="46">
        <v>72825.343542000002</v>
      </c>
      <c r="EY16" s="46">
        <v>138777.385542</v>
      </c>
      <c r="EZ16" s="46">
        <v>123860.075845</v>
      </c>
    </row>
    <row r="17" spans="2:156"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c r="ES17" s="46">
        <v>1005160.0677669999</v>
      </c>
      <c r="ET17" s="46">
        <v>1310730.4386779999</v>
      </c>
      <c r="EU17" s="46">
        <v>2356387.0030069998</v>
      </c>
      <c r="EV17" s="46">
        <v>2028328.5707060001</v>
      </c>
      <c r="EW17" s="46">
        <v>1692925.1527450001</v>
      </c>
      <c r="EX17" s="46">
        <v>807189.05590200005</v>
      </c>
      <c r="EY17" s="46">
        <v>3102.2255140000002</v>
      </c>
      <c r="EZ17" s="46">
        <v>3106.5184859999999</v>
      </c>
    </row>
    <row r="18" spans="2:156"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row>
    <row r="19" spans="2:156"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row>
    <row r="20" spans="2:156"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c r="ES20" s="46">
        <v>7987.667539</v>
      </c>
      <c r="ET20" s="46">
        <v>0</v>
      </c>
      <c r="EU20" s="46">
        <v>69998.533404999995</v>
      </c>
      <c r="EV20" s="46">
        <v>99995.066955999995</v>
      </c>
      <c r="EW20" s="46">
        <v>79998.000054999997</v>
      </c>
      <c r="EX20" s="46">
        <v>99997.200121000002</v>
      </c>
      <c r="EY20" s="46">
        <v>99997.466753999994</v>
      </c>
      <c r="EZ20" s="46">
        <v>89997.600074999995</v>
      </c>
    </row>
    <row r="21" spans="2:156"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c r="ES21" s="46">
        <v>84217.407368999993</v>
      </c>
      <c r="ET21" s="46">
        <v>1905303.8654730001</v>
      </c>
      <c r="EU21" s="46">
        <v>3620520.7886629999</v>
      </c>
      <c r="EV21" s="46">
        <v>819709.35150500003</v>
      </c>
      <c r="EW21" s="46">
        <v>1555225.9769969999</v>
      </c>
      <c r="EX21" s="46">
        <v>4619.287002</v>
      </c>
      <c r="EY21" s="46">
        <v>15481.170678</v>
      </c>
      <c r="EZ21" s="46">
        <v>4469.3223539999999</v>
      </c>
    </row>
    <row r="22" spans="2:156"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c r="ES22" s="46">
        <v>448344.57167099998</v>
      </c>
      <c r="ET22" s="46">
        <v>531374.50278900005</v>
      </c>
      <c r="EU22" s="46">
        <v>596804.75081100001</v>
      </c>
      <c r="EV22" s="46">
        <v>540955.36571899999</v>
      </c>
      <c r="EW22" s="46">
        <v>710897.95326800004</v>
      </c>
      <c r="EX22" s="46">
        <v>568522.82722900005</v>
      </c>
      <c r="EY22" s="46">
        <v>441006.674619</v>
      </c>
      <c r="EZ22" s="46">
        <v>475663.96792899998</v>
      </c>
    </row>
    <row r="23" spans="2:156"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row>
    <row r="24" spans="2:15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row>
    <row r="25" spans="2:156"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row>
    <row r="26" spans="2:15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row>
    <row r="27" spans="2:156"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c r="ES27" s="46">
        <v>127411.378856</v>
      </c>
      <c r="ET27" s="46">
        <v>78368.743012999999</v>
      </c>
      <c r="EU27" s="46">
        <v>55584.451932000004</v>
      </c>
      <c r="EV27" s="46">
        <v>55986.483247999997</v>
      </c>
      <c r="EW27" s="46">
        <v>56295.652751000001</v>
      </c>
      <c r="EX27" s="46">
        <v>58664.701415000003</v>
      </c>
      <c r="EY27" s="46">
        <v>56834.690798000003</v>
      </c>
      <c r="EZ27" s="46">
        <v>54913.373613999996</v>
      </c>
    </row>
    <row r="28" spans="2:156"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c r="ES28" s="46">
        <v>6641.1092680000002</v>
      </c>
      <c r="ET28" s="46">
        <v>7642.0614720000003</v>
      </c>
      <c r="EU28" s="46">
        <v>8402.8925579999996</v>
      </c>
      <c r="EV28" s="46">
        <v>7184.0144129999999</v>
      </c>
      <c r="EW28" s="46">
        <v>7177.5801819999997</v>
      </c>
      <c r="EX28" s="46">
        <v>7055.9234740000002</v>
      </c>
      <c r="EY28" s="46">
        <v>7016.9689589999998</v>
      </c>
      <c r="EZ28" s="46">
        <v>7009.1908110000004</v>
      </c>
    </row>
    <row r="29" spans="2:156"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row>
    <row r="30" spans="2:156"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c r="ES30" s="46">
        <v>733892.74736399995</v>
      </c>
      <c r="ET30" s="46">
        <v>1038082.549743</v>
      </c>
      <c r="EU30" s="46">
        <v>1386638.275985</v>
      </c>
      <c r="EV30" s="46">
        <v>820366.89687199995</v>
      </c>
      <c r="EW30" s="46">
        <v>1221637.7989940001</v>
      </c>
      <c r="EX30" s="46">
        <v>1048692.2147929999</v>
      </c>
      <c r="EY30" s="46">
        <v>1042318.535443</v>
      </c>
      <c r="EZ30" s="46">
        <v>757782.34001100005</v>
      </c>
    </row>
    <row r="31" spans="2:156"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row>
    <row r="32" spans="2:15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row>
    <row r="33" spans="1:156"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c r="ES33" s="47">
        <v>7218842.5514319995</v>
      </c>
      <c r="ET33" s="47">
        <v>15023482.346377</v>
      </c>
      <c r="EU33" s="47">
        <v>20297243.165206</v>
      </c>
      <c r="EV33" s="47">
        <v>13604345.784801999</v>
      </c>
      <c r="EW33" s="47">
        <v>15147159.837655</v>
      </c>
      <c r="EX33" s="47">
        <v>14427408.835542999</v>
      </c>
      <c r="EY33" s="47">
        <v>9919394.9174780007</v>
      </c>
      <c r="EZ33" s="47">
        <v>9459079.2623130009</v>
      </c>
    </row>
    <row r="34" spans="1:156" ht="1.1499999999999999"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56">
      <c r="B35" s="39"/>
      <c r="EZ35" s="78"/>
    </row>
    <row r="36" spans="1:156"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row>
    <row r="39" spans="1:15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row>
    <row r="40" spans="1:15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row>
    <row r="41" spans="1:15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row>
    <row r="42" spans="1:15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row>
  </sheetData>
  <sortState xmlns:xlrd2="http://schemas.microsoft.com/office/spreadsheetml/2017/richdata2" ref="B7:BM30">
    <sortCondition ref="B7:B30"/>
  </sortState>
  <hyperlinks>
    <hyperlink ref="B10" location="Notas_generales!B5:C5" display="Banco de Chile" xr:uid="{00000000-0004-0000-0500-000000000000}"/>
    <hyperlink ref="B26" location="Notas_generales!B10:C11" display="DnB NOR Bank ASA (7) (8)" xr:uid="{00000000-0004-0000-0500-000001000000}"/>
    <hyperlink ref="B9" location="Notas_generales!B4:C4" display="Banco Consorcio (1)" xr:uid="{00000000-0004-0000-0500-000002000000}"/>
    <hyperlink ref="B30" location="Notas_generales!B6:C6" display="Scotiabank Chile (3) " xr:uid="{00000000-0004-0000-0500-000003000000}"/>
    <hyperlink ref="A2" location="Índice_general!E37:F37" display="Índice general" xr:uid="{00000000-0004-0000-0500-000004000000}"/>
    <hyperlink ref="B23" location="Notas_generales!B7:C9" display="Banco Sudamericano (4) (5) (6)" xr:uid="{00000000-0004-0000-0500-000005000000}"/>
    <hyperlink ref="A3" location="Notas_generales!B2:C15" display="Notas generales" xr:uid="{00000000-0004-0000-0500-000006000000}"/>
    <hyperlink ref="B17" location="Notas_generales!B13:C13" display="Banco Itaú Corpbanca (10)" xr:uid="{00000000-0004-0000-0500-000007000000}"/>
    <hyperlink ref="B24" location="Notas_generales!B14:C14" display="China Construction Bank, agencia en Chile (11)" xr:uid="{00000000-0004-0000-0500-000008000000}"/>
    <hyperlink ref="B25" location="Notas_generales!B15:C15" display="Deutsche Bank (Chile) (12)" xr:uid="{00000000-0004-0000-0500-000009000000}"/>
    <hyperlink ref="B18" location="Notas_generales!B16:C16" display="Banco Paris (13)" xr:uid="{00000000-0004-0000-0500-00000A000000}"/>
    <hyperlink ref="B19" location="Notas_generales!B17:C17" display="Banco Penta (14)" xr:uid="{00000000-0004-0000-0500-00000B000000}"/>
    <hyperlink ref="B29" location="Notas_generales!B18:C18" display="Banco Rabobank (15)" xr:uid="{00000000-0004-0000-05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EZ42"/>
  <sheetViews>
    <sheetView zoomScale="95" zoomScaleNormal="95" workbookViewId="0">
      <pane xSplit="2" ySplit="6" topLeftCell="EM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56" width="9.7109375" style="31" customWidth="1"/>
    <col min="157" max="16384" width="11.42578125" style="31"/>
  </cols>
  <sheetData>
    <row r="1" spans="1:15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spans="1:156" ht="21.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row>
    <row r="4" spans="1:15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row>
    <row r="5" spans="1:15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row>
    <row r="6" spans="1:15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row>
    <row r="7" spans="1:156"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c r="ES7" s="46">
        <v>125847.179336</v>
      </c>
      <c r="ET7" s="46">
        <v>144642.66052</v>
      </c>
      <c r="EU7" s="46">
        <v>102203.804859</v>
      </c>
      <c r="EV7" s="46">
        <v>157088.07196299999</v>
      </c>
      <c r="EW7" s="46">
        <v>256219.71071099999</v>
      </c>
      <c r="EX7" s="46">
        <v>320710.30437600001</v>
      </c>
      <c r="EY7" s="46">
        <v>395202.06852899998</v>
      </c>
      <c r="EZ7" s="46">
        <v>401582.75883399998</v>
      </c>
    </row>
    <row r="8" spans="1:15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c r="ES8" s="46">
        <v>77469.888535000006</v>
      </c>
      <c r="ET8" s="46">
        <v>39129.902171000002</v>
      </c>
      <c r="EU8" s="46">
        <v>66759.401920000004</v>
      </c>
      <c r="EV8" s="46">
        <v>124073.26616299999</v>
      </c>
      <c r="EW8" s="46">
        <v>123501.113182</v>
      </c>
      <c r="EX8" s="46">
        <v>91242.842869</v>
      </c>
      <c r="EY8" s="46">
        <v>86746.761075000002</v>
      </c>
      <c r="EZ8" s="46">
        <v>67146.701438999997</v>
      </c>
    </row>
    <row r="9" spans="1:156"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c r="ES9" s="46">
        <v>294099.63117499999</v>
      </c>
      <c r="ET9" s="46">
        <v>446700.364833</v>
      </c>
      <c r="EU9" s="46">
        <v>377919.81311699998</v>
      </c>
      <c r="EV9" s="46">
        <v>286907.86967500002</v>
      </c>
      <c r="EW9" s="46">
        <v>373002.23884900002</v>
      </c>
      <c r="EX9" s="46">
        <v>568429.44195899996</v>
      </c>
      <c r="EY9" s="46">
        <v>581016.16893699998</v>
      </c>
      <c r="EZ9" s="46">
        <v>607408.15021700005</v>
      </c>
    </row>
    <row r="10" spans="1:156"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c r="ES10" s="46">
        <v>146627.95978899999</v>
      </c>
      <c r="ET10" s="46">
        <v>210257.01746500001</v>
      </c>
      <c r="EU10" s="46">
        <v>81559.232883999997</v>
      </c>
      <c r="EV10" s="46">
        <v>112111.574162</v>
      </c>
      <c r="EW10" s="46">
        <v>120621.75789399999</v>
      </c>
      <c r="EX10" s="46">
        <v>121034.752228</v>
      </c>
      <c r="EY10" s="46">
        <v>178318.64599300001</v>
      </c>
      <c r="EZ10" s="46">
        <v>157973.87764200001</v>
      </c>
    </row>
    <row r="11" spans="1:156"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c r="ES11" s="46">
        <v>1717086.301641</v>
      </c>
      <c r="ET11" s="46">
        <v>1813759.1265980001</v>
      </c>
      <c r="EU11" s="46">
        <v>1931036.7036319999</v>
      </c>
      <c r="EV11" s="46">
        <v>1792482.104385</v>
      </c>
      <c r="EW11" s="46">
        <v>1868245.21951</v>
      </c>
      <c r="EX11" s="46">
        <v>1581137.8584779999</v>
      </c>
      <c r="EY11" s="46">
        <v>1492599.4402060001</v>
      </c>
      <c r="EZ11" s="46">
        <v>1450373.004529</v>
      </c>
    </row>
    <row r="12" spans="1:15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row>
    <row r="13" spans="1:156"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c r="ES13" s="46">
        <v>465388.51132599998</v>
      </c>
      <c r="ET13" s="46">
        <v>658912.86561099999</v>
      </c>
      <c r="EU13" s="46">
        <v>835613.88650400005</v>
      </c>
      <c r="EV13" s="46">
        <v>1232308.9346060001</v>
      </c>
      <c r="EW13" s="46">
        <v>1644747.0070489999</v>
      </c>
      <c r="EX13" s="46">
        <v>1649371.2755700001</v>
      </c>
      <c r="EY13" s="46">
        <v>1909885.4067200001</v>
      </c>
      <c r="EZ13" s="46">
        <v>2095790.3243259999</v>
      </c>
    </row>
    <row r="14" spans="1:15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row>
    <row r="15" spans="1:156"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c r="ES15" s="46">
        <v>146349.48581400001</v>
      </c>
      <c r="ET15" s="46">
        <v>270744.999067</v>
      </c>
      <c r="EU15" s="46">
        <v>231965.003765</v>
      </c>
      <c r="EV15" s="46">
        <v>180617.26676299999</v>
      </c>
      <c r="EW15" s="46">
        <v>229263.16644299999</v>
      </c>
      <c r="EX15" s="46">
        <v>209772.285018</v>
      </c>
      <c r="EY15" s="46">
        <v>214166.93046199999</v>
      </c>
      <c r="EZ15" s="46">
        <v>222443.09846400001</v>
      </c>
    </row>
    <row r="16" spans="1:156"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c r="ES16" s="46">
        <v>296923.54543699999</v>
      </c>
      <c r="ET16" s="46">
        <v>368735.72642999998</v>
      </c>
      <c r="EU16" s="46">
        <v>334775.99971399998</v>
      </c>
      <c r="EV16" s="46">
        <v>416337.45237299998</v>
      </c>
      <c r="EW16" s="46">
        <v>437429.209011</v>
      </c>
      <c r="EX16" s="46">
        <v>494659.26808000001</v>
      </c>
      <c r="EY16" s="46">
        <v>491380.57495400001</v>
      </c>
      <c r="EZ16" s="46">
        <v>418561.51373200002</v>
      </c>
    </row>
    <row r="17" spans="2:156"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c r="ES17" s="46">
        <v>1425918.4690789999</v>
      </c>
      <c r="ET17" s="46">
        <v>1401896.0449010001</v>
      </c>
      <c r="EU17" s="46">
        <v>1379448.1879739999</v>
      </c>
      <c r="EV17" s="46">
        <v>1701954.1699339999</v>
      </c>
      <c r="EW17" s="46">
        <v>1509323.2043910001</v>
      </c>
      <c r="EX17" s="46">
        <v>1660769.02464</v>
      </c>
      <c r="EY17" s="46">
        <v>1691956.1926520001</v>
      </c>
      <c r="EZ17" s="46">
        <v>1748904.5609919999</v>
      </c>
    </row>
    <row r="18" spans="2:15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row>
    <row r="19" spans="2:156"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row>
    <row r="20" spans="2:15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c r="ES20" s="46">
        <v>83946.849474000002</v>
      </c>
      <c r="ET20" s="46">
        <v>64792.156905000003</v>
      </c>
      <c r="EU20" s="46">
        <v>41732.181316000002</v>
      </c>
      <c r="EV20" s="46">
        <v>41395.827343999998</v>
      </c>
      <c r="EW20" s="46">
        <v>41106.093154000002</v>
      </c>
      <c r="EX20" s="46">
        <v>25368.102869999999</v>
      </c>
      <c r="EY20" s="46">
        <v>33004.272783</v>
      </c>
      <c r="EZ20" s="46">
        <v>33168.651954000001</v>
      </c>
    </row>
    <row r="21" spans="2:156"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c r="ES21" s="46">
        <v>2737609.2199550001</v>
      </c>
      <c r="ET21" s="46">
        <v>3079881.7645939998</v>
      </c>
      <c r="EU21" s="46">
        <v>3364254.3080739998</v>
      </c>
      <c r="EV21" s="46">
        <v>3766343.532906</v>
      </c>
      <c r="EW21" s="46">
        <v>4257147.7775529996</v>
      </c>
      <c r="EX21" s="46">
        <v>5236643.26076</v>
      </c>
      <c r="EY21" s="46">
        <v>5276395.403562</v>
      </c>
      <c r="EZ21" s="46">
        <v>5187293.9644489996</v>
      </c>
    </row>
    <row r="22" spans="2:156"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c r="ES22" s="46">
        <v>0</v>
      </c>
      <c r="ET22" s="46">
        <v>0</v>
      </c>
      <c r="EU22" s="46">
        <v>10561.936801</v>
      </c>
      <c r="EV22" s="46">
        <v>10569.423709000001</v>
      </c>
      <c r="EW22" s="46">
        <v>10569.571400000001</v>
      </c>
      <c r="EX22" s="46">
        <v>59350.475246000002</v>
      </c>
      <c r="EY22" s="46">
        <v>68912.027625000002</v>
      </c>
      <c r="EZ22" s="46">
        <v>98916.187447000004</v>
      </c>
    </row>
    <row r="23" spans="2:156"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row>
    <row r="24" spans="2:15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row>
    <row r="25" spans="2:156"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row>
    <row r="26" spans="2:15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row>
    <row r="27" spans="2:156"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c r="ES27" s="46">
        <v>302535.31473799999</v>
      </c>
      <c r="ET27" s="46">
        <v>260937.615819</v>
      </c>
      <c r="EU27" s="46">
        <v>291830.02295999997</v>
      </c>
      <c r="EV27" s="46">
        <v>251267.920789</v>
      </c>
      <c r="EW27" s="46">
        <v>262933.41587999999</v>
      </c>
      <c r="EX27" s="46">
        <v>309070.770212</v>
      </c>
      <c r="EY27" s="46">
        <v>284495.98431500001</v>
      </c>
      <c r="EZ27" s="46">
        <v>296966.54646099999</v>
      </c>
    </row>
    <row r="28" spans="2:156"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c r="ES28" s="46">
        <v>215724.63814600001</v>
      </c>
      <c r="ET28" s="46">
        <v>189253.38237000001</v>
      </c>
      <c r="EU28" s="46">
        <v>168973.63693000001</v>
      </c>
      <c r="EV28" s="46">
        <v>173706.739336</v>
      </c>
      <c r="EW28" s="46">
        <v>170735.304588</v>
      </c>
      <c r="EX28" s="46">
        <v>118202.056532</v>
      </c>
      <c r="EY28" s="46">
        <v>95249.707953999998</v>
      </c>
      <c r="EZ28" s="46">
        <v>83255.516793000003</v>
      </c>
    </row>
    <row r="29" spans="2:15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row>
    <row r="30" spans="2:156"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c r="ES30" s="46">
        <v>808026.68209899997</v>
      </c>
      <c r="ET30" s="46">
        <v>678855.11066899996</v>
      </c>
      <c r="EU30" s="46">
        <v>958868.461091</v>
      </c>
      <c r="EV30" s="46">
        <v>1206395.8310769999</v>
      </c>
      <c r="EW30" s="46">
        <v>1239411.6859299999</v>
      </c>
      <c r="EX30" s="46">
        <v>1173280.8420760001</v>
      </c>
      <c r="EY30" s="46">
        <v>1310053.9312499999</v>
      </c>
      <c r="EZ30" s="46">
        <v>1445187.8227510001</v>
      </c>
    </row>
    <row r="31" spans="2:15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row>
    <row r="32" spans="2:15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row>
    <row r="33" spans="1:156"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c r="ES33" s="47">
        <v>8843553.6765439995</v>
      </c>
      <c r="ET33" s="47">
        <v>9628498.7379529998</v>
      </c>
      <c r="EU33" s="47">
        <v>10177502.581541</v>
      </c>
      <c r="EV33" s="47">
        <v>11453559.985184999</v>
      </c>
      <c r="EW33" s="47">
        <v>12544256.475545</v>
      </c>
      <c r="EX33" s="47">
        <v>13619042.560914</v>
      </c>
      <c r="EY33" s="47">
        <v>14109383.517016999</v>
      </c>
      <c r="EZ33" s="47">
        <v>14314972.680029999</v>
      </c>
    </row>
    <row r="34" spans="1:156" ht="2.1" customHeight="1"/>
    <row r="35" spans="1:156">
      <c r="B35" s="39"/>
      <c r="EZ35" s="78"/>
    </row>
    <row r="36" spans="1:156"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row>
    <row r="39" spans="1:15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row>
    <row r="40" spans="1:15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row>
    <row r="41" spans="1:15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row>
    <row r="42" spans="1:15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row>
  </sheetData>
  <sortState xmlns:xlrd2="http://schemas.microsoft.com/office/spreadsheetml/2017/richdata2" ref="B7:BM30">
    <sortCondition ref="B7:B30"/>
  </sortState>
  <hyperlinks>
    <hyperlink ref="A2" location="Índice_general!E38:F38" display="Índice general" xr:uid="{00000000-0004-0000-0600-000000000000}"/>
    <hyperlink ref="B10" location="Notas_generales!B5:C5" display="Banco de Chile" xr:uid="{00000000-0004-0000-0600-000001000000}"/>
    <hyperlink ref="B26" location="Notas_generales!B10:C11" display="DnB NOR Bank ASA (7) (8)" xr:uid="{00000000-0004-0000-0600-000002000000}"/>
    <hyperlink ref="B9" location="Notas_generales!B4:C4" display="Banco Consorcio (1)" xr:uid="{00000000-0004-0000-0600-000003000000}"/>
    <hyperlink ref="B30" location="Notas_generales!B6:C6" display="Scotiabank Chile (3) " xr:uid="{00000000-0004-0000-0600-000004000000}"/>
    <hyperlink ref="B23" location="Notas_generales!B7:C9" display="Banco Sudamericano (4) (5) (6)" xr:uid="{00000000-0004-0000-0600-000005000000}"/>
    <hyperlink ref="A3" location="Notas_generales!B2:C15" display="Notas generales" xr:uid="{00000000-0004-0000-0600-000006000000}"/>
    <hyperlink ref="B17" location="Notas_generales!B13:C13" display="Banco Itaú Corpbanca (10)" xr:uid="{00000000-0004-0000-0600-000007000000}"/>
    <hyperlink ref="B24" location="Notas_generales!B14:C14" display="China Construction Bank, agencia en Chile (11)" xr:uid="{00000000-0004-0000-0600-000008000000}"/>
    <hyperlink ref="B25" location="Notas_generales!B15:C15" display="Deutsche Bank (Chile) (12)" xr:uid="{00000000-0004-0000-0600-000009000000}"/>
    <hyperlink ref="B18" location="Notas_generales!B16:C16" display="Banco Paris (13)" xr:uid="{00000000-0004-0000-0600-00000A000000}"/>
    <hyperlink ref="B19" location="Notas_generales!B17:C17" display="Banco Penta (14)" xr:uid="{00000000-0004-0000-0600-00000B000000}"/>
    <hyperlink ref="B29" location="Notas_generales!B18:C18" display="Banco Rabobank (15)" xr:uid="{00000000-0004-0000-06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EZ66"/>
  <sheetViews>
    <sheetView zoomScale="95" zoomScaleNormal="95" workbookViewId="0">
      <pane xSplit="2" ySplit="6" topLeftCell="EM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56" width="9.7109375" style="31" customWidth="1"/>
    <col min="157" max="16384" width="11.42578125" style="31"/>
  </cols>
  <sheetData>
    <row r="1" spans="1:15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spans="1:156" ht="21.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row>
    <row r="4" spans="1:15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row>
    <row r="5" spans="1:15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row>
    <row r="6" spans="1:15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row>
    <row r="7" spans="1:156"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row>
    <row r="8" spans="1:15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row>
    <row r="9" spans="1:156"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c r="ES9" s="46">
        <v>2.7199840000000002</v>
      </c>
      <c r="ET9" s="46">
        <v>15.726528</v>
      </c>
      <c r="EU9" s="46">
        <v>0</v>
      </c>
      <c r="EV9" s="46">
        <v>0</v>
      </c>
      <c r="EW9" s="46">
        <v>0</v>
      </c>
      <c r="EX9" s="46">
        <v>0</v>
      </c>
      <c r="EY9" s="46">
        <v>0</v>
      </c>
      <c r="EZ9" s="46">
        <v>0</v>
      </c>
    </row>
    <row r="10" spans="1:156"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c r="ES10" s="46">
        <v>14540.352728</v>
      </c>
      <c r="ET10" s="46">
        <v>17422.668725</v>
      </c>
      <c r="EU10" s="46">
        <v>16851.702943</v>
      </c>
      <c r="EV10" s="46">
        <v>16102.817288</v>
      </c>
      <c r="EW10" s="46">
        <v>15121.31127</v>
      </c>
      <c r="EX10" s="46">
        <v>14621.421536</v>
      </c>
      <c r="EY10" s="46">
        <v>14376.884410999999</v>
      </c>
      <c r="EZ10" s="46">
        <v>14018.558292</v>
      </c>
    </row>
    <row r="11" spans="1:156"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c r="ES11" s="46">
        <v>5306.2753320000002</v>
      </c>
      <c r="ET11" s="46">
        <v>5256.8981640000002</v>
      </c>
      <c r="EU11" s="46">
        <v>5357.8141580000001</v>
      </c>
      <c r="EV11" s="46">
        <v>5225.1472809999996</v>
      </c>
      <c r="EW11" s="46">
        <v>5196.7664830000003</v>
      </c>
      <c r="EX11" s="46">
        <v>5241.1218319999998</v>
      </c>
      <c r="EY11" s="46">
        <v>5027.320635</v>
      </c>
      <c r="EZ11" s="46">
        <v>5091.3202309999997</v>
      </c>
    </row>
    <row r="12" spans="1:15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row>
    <row r="13" spans="1:156"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c r="ES13" s="46">
        <v>122.22215300000001</v>
      </c>
      <c r="ET13" s="46">
        <v>110.34005000000001</v>
      </c>
      <c r="EU13" s="46">
        <v>105.235845</v>
      </c>
      <c r="EV13" s="46">
        <v>92.581470999999993</v>
      </c>
      <c r="EW13" s="46">
        <v>87.325560999999993</v>
      </c>
      <c r="EX13" s="46">
        <v>71.718795999999998</v>
      </c>
      <c r="EY13" s="46">
        <v>64.498272</v>
      </c>
      <c r="EZ13" s="46">
        <v>56.392772999999998</v>
      </c>
    </row>
    <row r="14" spans="1:15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row>
    <row r="15" spans="1:156"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row>
    <row r="16" spans="1:156"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row>
    <row r="17" spans="2:156"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row>
    <row r="18" spans="2:15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row>
    <row r="19" spans="2:156"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row>
    <row r="20" spans="2:15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row>
    <row r="21" spans="2:156"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c r="ES21" s="46">
        <v>595.21187699999996</v>
      </c>
      <c r="ET21" s="46">
        <v>581.08937800000001</v>
      </c>
      <c r="EU21" s="46">
        <v>583.13619200000005</v>
      </c>
      <c r="EV21" s="46">
        <v>530.36329599999999</v>
      </c>
      <c r="EW21" s="46">
        <v>534.02941399999997</v>
      </c>
      <c r="EX21" s="46">
        <v>545.19341699999995</v>
      </c>
      <c r="EY21" s="46">
        <v>513.40758900000003</v>
      </c>
      <c r="EZ21" s="46">
        <v>520.53132300000004</v>
      </c>
    </row>
    <row r="22" spans="2:156"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row>
    <row r="23" spans="2:156"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row>
    <row r="24" spans="2:15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row>
    <row r="25" spans="2:156"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row>
    <row r="26" spans="2:15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row>
    <row r="27" spans="2:15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row>
    <row r="28" spans="2:15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row>
    <row r="29" spans="2:15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row>
    <row r="30" spans="2:156"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row>
    <row r="31" spans="2:15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row>
    <row r="32" spans="2:15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row>
    <row r="33" spans="1:156"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c r="ES33" s="47">
        <v>20566.782073999999</v>
      </c>
      <c r="ET33" s="47">
        <v>23386.722845</v>
      </c>
      <c r="EU33" s="47">
        <v>22897.889137999999</v>
      </c>
      <c r="EV33" s="47">
        <v>21950.909336000001</v>
      </c>
      <c r="EW33" s="47">
        <v>20939.432728</v>
      </c>
      <c r="EX33" s="47">
        <v>20479.455580999998</v>
      </c>
      <c r="EY33" s="47">
        <v>19982.110906999998</v>
      </c>
      <c r="EZ33" s="47">
        <v>19686.802618999998</v>
      </c>
    </row>
    <row r="34" spans="1:156" ht="2.1" customHeight="1">
      <c r="BN34" s="48"/>
      <c r="BO34" s="48"/>
    </row>
    <row r="35" spans="1:156">
      <c r="B35" s="39"/>
      <c r="EZ35" s="78"/>
    </row>
    <row r="36" spans="1:156"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row>
    <row r="39" spans="1:15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row>
    <row r="40" spans="1:15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row>
    <row r="41" spans="1:15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row>
    <row r="42" spans="1:15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row>
    <row r="65" spans="3:3">
      <c r="C65" s="39"/>
    </row>
    <row r="66" spans="3:3">
      <c r="C66" s="39"/>
    </row>
  </sheetData>
  <sortState xmlns:xlrd2="http://schemas.microsoft.com/office/spreadsheetml/2017/richdata2" ref="B7:BM30">
    <sortCondition ref="B7:B30"/>
  </sortState>
  <hyperlinks>
    <hyperlink ref="A2" location="Índice_general!E39:F39" display="Índice general" xr:uid="{00000000-0004-0000-0700-000000000000}"/>
    <hyperlink ref="B10" location="Notas_generales!B5:C5" display="Banco de Chile" xr:uid="{00000000-0004-0000-0700-000001000000}"/>
    <hyperlink ref="B26" location="Notas_generales!B10:C11" display="DnB NOR Bank ASA (7) (8)" xr:uid="{00000000-0004-0000-0700-000002000000}"/>
    <hyperlink ref="B9" location="Notas_generales!B4:C4" display="Banco Consorcio (1)" xr:uid="{00000000-0004-0000-0700-000003000000}"/>
    <hyperlink ref="B30" location="Notas_generales!B6:C6" display="Scotiabank Chile (3) " xr:uid="{00000000-0004-0000-0700-000004000000}"/>
    <hyperlink ref="B23" location="Notas_generales!B7:C9" display="Banco Sudamericano (4) (5) (6)" xr:uid="{00000000-0004-0000-0700-000005000000}"/>
    <hyperlink ref="A3" location="Notas_generales!B2:C15" display="Notas generales" xr:uid="{00000000-0004-0000-0700-000006000000}"/>
    <hyperlink ref="B17" location="Notas_generales!B13:C13" display="Banco Itaú Corpbanca (10)" xr:uid="{00000000-0004-0000-0700-000007000000}"/>
    <hyperlink ref="B24" location="Notas_generales!B14:C14" display="China Construction Bank, agencia en Chile (11)" xr:uid="{00000000-0004-0000-0700-000008000000}"/>
    <hyperlink ref="B25" location="Notas_generales!B15:C15" display="Deutsche Bank (Chile) (12)" xr:uid="{00000000-0004-0000-0700-000009000000}"/>
    <hyperlink ref="B18" location="Notas_generales!B16:C16" display="Banco Paris (13)" xr:uid="{00000000-0004-0000-0700-00000A000000}"/>
    <hyperlink ref="B19" location="Notas_generales!B17:C17" display="Banco Penta (14)" xr:uid="{00000000-0004-0000-0700-00000B000000}"/>
    <hyperlink ref="B29" location="Notas_generales!B18:C18" display="Banco Rabobank (15)" xr:uid="{00000000-0004-0000-07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EZ42"/>
  <sheetViews>
    <sheetView zoomScale="95" zoomScaleNormal="95" workbookViewId="0">
      <pane xSplit="2" ySplit="6" topLeftCell="EM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0.7109375" style="31" customWidth="1"/>
    <col min="2" max="2" width="28.7109375" style="31" customWidth="1"/>
    <col min="3" max="156" width="9.7109375" style="31" customWidth="1"/>
    <col min="157" max="16384" width="11.42578125" style="31"/>
  </cols>
  <sheetData>
    <row r="1" spans="1:156"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spans="1:156" ht="21.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row>
    <row r="4" spans="1:15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row>
    <row r="5" spans="1:15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row>
    <row r="6" spans="1:156"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c r="ES6" s="51">
        <v>43921</v>
      </c>
      <c r="ET6" s="51">
        <v>43951</v>
      </c>
      <c r="EU6" s="51">
        <v>43982</v>
      </c>
      <c r="EV6" s="51">
        <v>44012</v>
      </c>
      <c r="EW6" s="51">
        <v>44043</v>
      </c>
      <c r="EX6" s="51">
        <v>44074</v>
      </c>
      <c r="EY6" s="51">
        <v>44104</v>
      </c>
      <c r="EZ6" s="51">
        <v>44135</v>
      </c>
    </row>
    <row r="7" spans="1:156"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c r="ES7" s="46">
        <v>207148.27676099999</v>
      </c>
      <c r="ET7" s="46">
        <v>181643.177692</v>
      </c>
      <c r="EU7" s="46">
        <v>122524.33095</v>
      </c>
      <c r="EV7" s="46">
        <v>72735.569013</v>
      </c>
      <c r="EW7" s="46">
        <v>76205.545069999993</v>
      </c>
      <c r="EX7" s="46">
        <v>53862.473458</v>
      </c>
      <c r="EY7" s="46">
        <v>40224.751492000003</v>
      </c>
      <c r="EZ7" s="46">
        <v>27039.541608</v>
      </c>
    </row>
    <row r="8" spans="1:15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c r="ES8" s="46">
        <v>57495.167903000001</v>
      </c>
      <c r="ET8" s="46">
        <v>52509.311411000002</v>
      </c>
      <c r="EU8" s="46">
        <v>49921.540357999998</v>
      </c>
      <c r="EV8" s="46">
        <v>49375.659031000003</v>
      </c>
      <c r="EW8" s="46">
        <v>49213.588742</v>
      </c>
      <c r="EX8" s="46">
        <v>48155.107755999998</v>
      </c>
      <c r="EY8" s="46">
        <v>7437.1774290000003</v>
      </c>
      <c r="EZ8" s="46">
        <v>7597.2617170000003</v>
      </c>
    </row>
    <row r="9" spans="1:156"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c r="ES9" s="46">
        <v>233415.81466599999</v>
      </c>
      <c r="ET9" s="46">
        <v>199535.84638900001</v>
      </c>
      <c r="EU9" s="46">
        <v>185624.439155</v>
      </c>
      <c r="EV9" s="46">
        <v>214149.23616100001</v>
      </c>
      <c r="EW9" s="46">
        <v>162432.236901</v>
      </c>
      <c r="EX9" s="46">
        <v>68079.416933</v>
      </c>
      <c r="EY9" s="46">
        <v>50723.887392999997</v>
      </c>
      <c r="EZ9" s="46">
        <v>79485.043569999994</v>
      </c>
    </row>
    <row r="10" spans="1:156"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c r="ES10" s="46">
        <v>1511257.2741020001</v>
      </c>
      <c r="ET10" s="46">
        <v>1572648.216487</v>
      </c>
      <c r="EU10" s="46">
        <v>1458927.586166</v>
      </c>
      <c r="EV10" s="46">
        <v>1350480.045984</v>
      </c>
      <c r="EW10" s="46">
        <v>1269236.7598379999</v>
      </c>
      <c r="EX10" s="46">
        <v>1136371.074544</v>
      </c>
      <c r="EY10" s="46">
        <v>1023755.135421</v>
      </c>
      <c r="EZ10" s="46">
        <v>971168.01203999994</v>
      </c>
    </row>
    <row r="11" spans="1:156"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c r="ES11" s="46">
        <v>629440.88544099999</v>
      </c>
      <c r="ET11" s="46">
        <v>629903.87828099995</v>
      </c>
      <c r="EU11" s="46">
        <v>730488.33867299999</v>
      </c>
      <c r="EV11" s="46">
        <v>698416.79307500005</v>
      </c>
      <c r="EW11" s="46">
        <v>796238.04387699999</v>
      </c>
      <c r="EX11" s="46">
        <v>832967.58151699998</v>
      </c>
      <c r="EY11" s="46">
        <v>828887.759938</v>
      </c>
      <c r="EZ11" s="46">
        <v>821198.46818600001</v>
      </c>
    </row>
    <row r="12" spans="1:156"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row>
    <row r="13" spans="1:156"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c r="ES13" s="46">
        <v>4187510.6130280001</v>
      </c>
      <c r="ET13" s="46">
        <v>3771502.9987519998</v>
      </c>
      <c r="EU13" s="46">
        <v>2970887.3363649999</v>
      </c>
      <c r="EV13" s="46">
        <v>2164232.2358420002</v>
      </c>
      <c r="EW13" s="46">
        <v>2100167.6613929998</v>
      </c>
      <c r="EX13" s="46">
        <v>1892519.497521</v>
      </c>
      <c r="EY13" s="46">
        <v>1392641.6585570001</v>
      </c>
      <c r="EZ13" s="46">
        <v>1427510.4070260001</v>
      </c>
    </row>
    <row r="14" spans="1:15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row>
    <row r="15" spans="1:156"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c r="ES15" s="46">
        <v>198258.59204700001</v>
      </c>
      <c r="ET15" s="46">
        <v>181693.87229999999</v>
      </c>
      <c r="EU15" s="46">
        <v>122562.106825</v>
      </c>
      <c r="EV15" s="46">
        <v>102159.918211</v>
      </c>
      <c r="EW15" s="46">
        <v>92885.303581999993</v>
      </c>
      <c r="EX15" s="46">
        <v>102158.95366499999</v>
      </c>
      <c r="EY15" s="46">
        <v>95702.358569999997</v>
      </c>
      <c r="EZ15" s="46">
        <v>123950.029733</v>
      </c>
    </row>
    <row r="16" spans="1:156"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c r="ES16" s="46">
        <v>72925.383830000006</v>
      </c>
      <c r="ET16" s="46">
        <v>69278.155077000003</v>
      </c>
      <c r="EU16" s="46">
        <v>61134.750259</v>
      </c>
      <c r="EV16" s="46">
        <v>45826.148113000003</v>
      </c>
      <c r="EW16" s="46">
        <v>45822.550050999998</v>
      </c>
      <c r="EX16" s="46">
        <v>45953.369085999999</v>
      </c>
      <c r="EY16" s="46">
        <v>20151.507512</v>
      </c>
      <c r="EZ16" s="46">
        <v>14474.71967</v>
      </c>
    </row>
    <row r="17" spans="2:156"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c r="ES17" s="46">
        <v>221908.12175300001</v>
      </c>
      <c r="ET17" s="46">
        <v>187296.03606499999</v>
      </c>
      <c r="EU17" s="46">
        <v>185450.132335</v>
      </c>
      <c r="EV17" s="46">
        <v>159509.74448699999</v>
      </c>
      <c r="EW17" s="46">
        <v>153101.26210299999</v>
      </c>
      <c r="EX17" s="46">
        <v>177149.33542399999</v>
      </c>
      <c r="EY17" s="46">
        <v>280514.31673199998</v>
      </c>
      <c r="EZ17" s="46">
        <v>283509.875742</v>
      </c>
    </row>
    <row r="18" spans="2:156"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row>
    <row r="19" spans="2:156"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row>
    <row r="20" spans="2:156"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c r="ES20" s="46">
        <v>41014.340458999999</v>
      </c>
      <c r="ET20" s="46">
        <v>120898.729525</v>
      </c>
      <c r="EU20" s="46">
        <v>90683.933128000004</v>
      </c>
      <c r="EV20" s="46">
        <v>23908.290369999999</v>
      </c>
      <c r="EW20" s="46">
        <v>22614.841869</v>
      </c>
      <c r="EX20" s="46">
        <v>20225.180843999999</v>
      </c>
      <c r="EY20" s="46">
        <v>16635.543441999998</v>
      </c>
      <c r="EZ20" s="46">
        <v>0</v>
      </c>
    </row>
    <row r="21" spans="2:156"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c r="ES21" s="46">
        <v>16342.939413</v>
      </c>
      <c r="ET21" s="46">
        <v>15771.665424000001</v>
      </c>
      <c r="EU21" s="46">
        <v>15710.831169999999</v>
      </c>
      <c r="EV21" s="46">
        <v>15855.569821999999</v>
      </c>
      <c r="EW21" s="46">
        <v>15038.064464999999</v>
      </c>
      <c r="EX21" s="46">
        <v>15035.087082</v>
      </c>
      <c r="EY21" s="46">
        <v>15028.543313</v>
      </c>
      <c r="EZ21" s="46">
        <v>14393.485102000001</v>
      </c>
    </row>
    <row r="22" spans="2:156"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c r="ES22" s="46">
        <v>256331.25159199999</v>
      </c>
      <c r="ET22" s="46">
        <v>287521.53179899999</v>
      </c>
      <c r="EU22" s="46">
        <v>261200.36569000001</v>
      </c>
      <c r="EV22" s="46">
        <v>184893.28136600001</v>
      </c>
      <c r="EW22" s="46">
        <v>157481.246675</v>
      </c>
      <c r="EX22" s="46">
        <v>128057.089974</v>
      </c>
      <c r="EY22" s="46">
        <v>96552.699082000006</v>
      </c>
      <c r="EZ22" s="46">
        <v>71561.981249999997</v>
      </c>
    </row>
    <row r="23" spans="2:156"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row>
    <row r="24" spans="2:15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row>
    <row r="25" spans="2:156"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row>
    <row r="26" spans="2:15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row>
    <row r="27" spans="2:156"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c r="ES27" s="46">
        <v>36517.49927</v>
      </c>
      <c r="ET27" s="46">
        <v>47802.875708</v>
      </c>
      <c r="EU27" s="46">
        <v>47968.888816999999</v>
      </c>
      <c r="EV27" s="46">
        <v>47995.672852000003</v>
      </c>
      <c r="EW27" s="46">
        <v>48023.289875000002</v>
      </c>
      <c r="EX27" s="46">
        <v>39033.489506999998</v>
      </c>
      <c r="EY27" s="46">
        <v>39044.670849000002</v>
      </c>
      <c r="EZ27" s="46">
        <v>24636.320169999999</v>
      </c>
    </row>
    <row r="28" spans="2:15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row>
    <row r="29" spans="2:156"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row>
    <row r="30" spans="2:156"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c r="ES30" s="46">
        <v>357162.92301799997</v>
      </c>
      <c r="ET30" s="46">
        <v>309510.481936</v>
      </c>
      <c r="EU30" s="46">
        <v>180102.15691799999</v>
      </c>
      <c r="EV30" s="46">
        <v>143062.19661899999</v>
      </c>
      <c r="EW30" s="46">
        <v>142463.793099</v>
      </c>
      <c r="EX30" s="46">
        <v>79238.242186000003</v>
      </c>
      <c r="EY30" s="46">
        <v>56531.411489999999</v>
      </c>
      <c r="EZ30" s="46">
        <v>49516.845597</v>
      </c>
    </row>
    <row r="31" spans="2:156"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row>
    <row r="32" spans="2:15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row>
    <row r="33" spans="1:156"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c r="ES33" s="47">
        <v>8065099.8358270004</v>
      </c>
      <c r="ET33" s="47">
        <v>7662411.3088029996</v>
      </c>
      <c r="EU33" s="47">
        <v>6511596.7669770001</v>
      </c>
      <c r="EV33" s="47">
        <v>5301322.8101629997</v>
      </c>
      <c r="EW33" s="47">
        <v>5158171.4238759996</v>
      </c>
      <c r="EX33" s="47">
        <v>4668198.0899609998</v>
      </c>
      <c r="EY33" s="47">
        <v>3989930.6454139999</v>
      </c>
      <c r="EZ33" s="47">
        <v>3938426.4689659998</v>
      </c>
    </row>
    <row r="35" spans="1:156">
      <c r="B35" s="39"/>
      <c r="EZ35" s="78"/>
    </row>
    <row r="36" spans="1:15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row>
    <row r="39" spans="1:15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row>
    <row r="40" spans="1:15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row>
    <row r="41" spans="1:15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row>
    <row r="42" spans="1:15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row>
  </sheetData>
  <sortState xmlns:xlrd2="http://schemas.microsoft.com/office/spreadsheetml/2017/richdata2" ref="B7:BM30">
    <sortCondition ref="B7:B30"/>
  </sortState>
  <hyperlinks>
    <hyperlink ref="A2" location="Índice_general!E40:F40" display="Índice general" xr:uid="{00000000-0004-0000-0800-000000000000}"/>
    <hyperlink ref="B10" location="Notas_generales!B5:C5" display="Banco de Chile" xr:uid="{00000000-0004-0000-0800-000001000000}"/>
    <hyperlink ref="B26" location="Notas_generales!B10:C11" display="DnB NOR Bank ASA (7) (8)" xr:uid="{00000000-0004-0000-0800-000002000000}"/>
    <hyperlink ref="B9" location="Notas_generales!B4:C4" display="Banco Consorcio (1)" xr:uid="{00000000-0004-0000-0800-000003000000}"/>
    <hyperlink ref="B30" location="Notas_generales!B6:C6" display="Scotiabank Chile (3) " xr:uid="{00000000-0004-0000-0800-000004000000}"/>
    <hyperlink ref="B23" location="Notas_generales!B7:C9" display="Banco Sudamericano (4) (5) (6)" xr:uid="{00000000-0004-0000-0800-000005000000}"/>
    <hyperlink ref="A3" location="Notas_generales!B2:C15" display="Notas generales" xr:uid="{00000000-0004-0000-0800-000006000000}"/>
    <hyperlink ref="B17" location="Notas_generales!B13:C13" display="Banco Itaú Corpbanca (10)" xr:uid="{00000000-0004-0000-0800-000007000000}"/>
    <hyperlink ref="B24" location="Notas_generales!B14:C14" display="China Construction Bank, agencia en Chile (11)" xr:uid="{00000000-0004-0000-0800-000008000000}"/>
    <hyperlink ref="B25" location="Notas_generales!B15:C15" display="Deutsche Bank (Chile) (12)" xr:uid="{00000000-0004-0000-0800-000009000000}"/>
    <hyperlink ref="B18" location="Notas_generales!B16:C16" display="Banco Paris (13)" xr:uid="{00000000-0004-0000-0800-00000A000000}"/>
    <hyperlink ref="B19" location="Notas_generales!B17:C17" display="Banco Penta (14)" xr:uid="{00000000-0004-0000-0800-00000B000000}"/>
    <hyperlink ref="B29" location="Notas_generales!B18:C18" display="Banco Rabobank (15)" xr:uid="{00000000-0004-0000-08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2020-08-18T17:02:23Z</cp:lastPrinted>
  <dcterms:created xsi:type="dcterms:W3CDTF">2013-04-29T13:45:37Z</dcterms:created>
  <dcterms:modified xsi:type="dcterms:W3CDTF">2020-12-18T17:10:06Z</dcterms:modified>
</cp:coreProperties>
</file>