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7_DEMF_GM_P_Proyectos_investigación\01.-Prácticas\Prácticas 2020\Javier Baeza\Colocaciones\Rectificación SDB\FINAL\201912\"/>
    </mc:Choice>
  </mc:AlternateContent>
  <bookViews>
    <workbookView xWindow="120" yWindow="105" windowWidth="15030" windowHeight="5430" tabRatio="738" firstSheet="1" activeTab="4"/>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'2_01'!$EE$2:$EP$37</definedName>
    <definedName name="_xlnm.Print_Area" localSheetId="5">'2_02'!$EE$2:$EP$37</definedName>
    <definedName name="_xlnm.Print_Area" localSheetId="6">'2_03'!$EE$2:$EP$37</definedName>
    <definedName name="_xlnm.Print_Area" localSheetId="7">'2_04'!$EE$2:$EP$37</definedName>
    <definedName name="_xlnm.Print_Area" localSheetId="8">'2_05'!$EE$2:$EP$37</definedName>
    <definedName name="_xlnm.Print_Area" localSheetId="9">'2_06'!$EE$2:$EP$37</definedName>
    <definedName name="_xlnm.Print_Area" localSheetId="10">'2_07'!$EE$2:$EP$37</definedName>
    <definedName name="_xlnm.Print_Area" localSheetId="11">'2_08'!$EE$2:$EP$37</definedName>
    <definedName name="_xlnm.Print_Area" localSheetId="12">'2_09'!$EE$2:$EP$37</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62913"/>
</workbook>
</file>

<file path=xl/calcChain.xml><?xml version="1.0" encoding="utf-8"?>
<calcChain xmlns="http://schemas.openxmlformats.org/spreadsheetml/2006/main">
  <c r="Z36" i="37" l="1"/>
  <c r="AL36" i="37" s="1"/>
  <c r="AX36" i="37" s="1"/>
  <c r="BJ36" i="37" s="1"/>
  <c r="BV36" i="37" s="1"/>
  <c r="CH36" i="37" s="1"/>
  <c r="CT36" i="37" s="1"/>
  <c r="Z36" i="36"/>
  <c r="AL36" i="36" s="1"/>
  <c r="AX36" i="36" s="1"/>
  <c r="BJ36" i="36" s="1"/>
  <c r="BV36" i="36" s="1"/>
  <c r="CH36" i="36" s="1"/>
  <c r="CT36" i="36" s="1"/>
  <c r="Z36" i="35"/>
  <c r="AL36" i="35" s="1"/>
  <c r="AX36" i="35" s="1"/>
  <c r="BJ36" i="35" s="1"/>
  <c r="BV36" i="35" s="1"/>
  <c r="CH36" i="35" s="1"/>
  <c r="CT36" i="35" s="1"/>
  <c r="Z36" i="34"/>
  <c r="AL36" i="34" s="1"/>
  <c r="AX36" i="34" s="1"/>
  <c r="BJ36" i="34" s="1"/>
  <c r="BV36" i="34" s="1"/>
  <c r="CH36" i="34" s="1"/>
  <c r="CT36" i="34" s="1"/>
  <c r="Z36" i="15"/>
  <c r="AL36" i="15"/>
  <c r="AX36" i="15" s="1"/>
  <c r="BJ36" i="15" s="1"/>
  <c r="BV36" i="15" s="1"/>
  <c r="CH36" i="15" s="1"/>
  <c r="CT36" i="15" s="1"/>
  <c r="Z36" i="14"/>
  <c r="AL36" i="14" s="1"/>
  <c r="AX36" i="14" s="1"/>
  <c r="BJ36" i="14" s="1"/>
  <c r="BV36" i="14" s="1"/>
  <c r="CH36" i="14" s="1"/>
  <c r="CT36" i="14" s="1"/>
  <c r="Z36" i="9"/>
  <c r="AL36" i="9"/>
  <c r="AX36" i="9" s="1"/>
  <c r="BJ36" i="9" s="1"/>
  <c r="BV36" i="9" s="1"/>
  <c r="CH36" i="9" s="1"/>
  <c r="CT36" i="9" s="1"/>
  <c r="Z36" i="8"/>
  <c r="AL36" i="8" s="1"/>
  <c r="AX36" i="8" s="1"/>
  <c r="BJ36" i="8" s="1"/>
  <c r="BV36" i="8" s="1"/>
  <c r="CH36" i="8" s="1"/>
  <c r="CT36" i="8" s="1"/>
  <c r="Z36" i="7"/>
  <c r="AL36" i="7"/>
  <c r="AX36" i="7" s="1"/>
  <c r="BJ36" i="7" s="1"/>
  <c r="BV36" i="7" s="1"/>
  <c r="CH36" i="7" s="1"/>
  <c r="CT36" i="7" s="1"/>
</calcChain>
</file>

<file path=xl/sharedStrings.xml><?xml version="1.0" encoding="utf-8"?>
<sst xmlns="http://schemas.openxmlformats.org/spreadsheetml/2006/main" count="6535" uniqueCount="192">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</sst>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86">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6"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6" fontId="27" fillId="2" borderId="0" xfId="10" applyNumberFormat="1" applyFont="1" applyFill="1" applyAlignment="1" applyProtection="1">
      <alignment horizontal="left" vertical="top"/>
    </xf>
    <xf numFmtId="166"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6"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6" fontId="34" fillId="2" borderId="0" xfId="0" applyNumberFormat="1" applyFont="1" applyFill="1" applyAlignment="1">
      <alignment horizontal="center" vertical="top"/>
    </xf>
    <xf numFmtId="166"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8097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78594"/>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283219" y="178594"/>
          <a:ext cx="750512" cy="625427"/>
        </a:xfrm>
        <a:prstGeom prst="rect">
          <a:avLst/>
        </a:prstGeom>
        <a:noFill/>
        <a:ln w="9525">
          <a:noFill/>
          <a:miter lim="800000"/>
          <a:headEnd/>
          <a:tailEnd/>
        </a:ln>
      </xdr:spPr>
    </xdr:pic>
    <xdr:clientData/>
  </xdr:twoCellAnchor>
  <xdr:twoCellAnchor editAs="oneCell">
    <xdr:from>
      <xdr:col>126</xdr:col>
      <xdr:colOff>601133</xdr:colOff>
      <xdr:row>1</xdr:row>
      <xdr:rowOff>169333</xdr:rowOff>
    </xdr:from>
    <xdr:to>
      <xdr:col>128</xdr:col>
      <xdr:colOff>48307</xdr:colOff>
      <xdr:row>4</xdr:row>
      <xdr:rowOff>94937</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47133"/>
          <a:ext cx="767974" cy="619871"/>
        </a:xfrm>
        <a:prstGeom prst="rect">
          <a:avLst/>
        </a:prstGeom>
        <a:noFill/>
        <a:ln w="9525">
          <a:noFill/>
          <a:miter lim="800000"/>
          <a:headEnd/>
          <a:tailEnd/>
        </a:ln>
      </xdr:spPr>
    </xdr:pic>
    <xdr:clientData/>
  </xdr:twoCellAnchor>
  <xdr:twoCellAnchor editAs="oneCell">
    <xdr:from>
      <xdr:col>139</xdr:col>
      <xdr:colOff>143932</xdr:colOff>
      <xdr:row>1</xdr:row>
      <xdr:rowOff>203200</xdr:rowOff>
    </xdr:from>
    <xdr:to>
      <xdr:col>140</xdr:col>
      <xdr:colOff>251506</xdr:colOff>
      <xdr:row>4</xdr:row>
      <xdr:rowOff>128804</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760799" y="381000"/>
          <a:ext cx="767974" cy="61987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53940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698938"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23750" y="19050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118533</xdr:rowOff>
    </xdr:from>
    <xdr:to>
      <xdr:col>128</xdr:col>
      <xdr:colOff>73708</xdr:colOff>
      <xdr:row>4</xdr:row>
      <xdr:rowOff>44137</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44001" y="313266"/>
          <a:ext cx="767974" cy="619871"/>
        </a:xfrm>
        <a:prstGeom prst="rect">
          <a:avLst/>
        </a:prstGeom>
        <a:noFill/>
        <a:ln w="9525">
          <a:noFill/>
          <a:miter lim="800000"/>
          <a:headEnd/>
          <a:tailEnd/>
        </a:ln>
      </xdr:spPr>
    </xdr:pic>
    <xdr:clientData/>
  </xdr:twoCellAnchor>
  <xdr:twoCellAnchor editAs="oneCell">
    <xdr:from>
      <xdr:col>138</xdr:col>
      <xdr:colOff>499534</xdr:colOff>
      <xdr:row>1</xdr:row>
      <xdr:rowOff>194733</xdr:rowOff>
    </xdr:from>
    <xdr:to>
      <xdr:col>139</xdr:col>
      <xdr:colOff>607108</xdr:colOff>
      <xdr:row>4</xdr:row>
      <xdr:rowOff>120337</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701534" y="389466"/>
          <a:ext cx="767974" cy="61987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53675"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81500" y="190500"/>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66625" y="190500"/>
          <a:ext cx="755274" cy="623046"/>
        </a:xfrm>
        <a:prstGeom prst="rect">
          <a:avLst/>
        </a:prstGeom>
        <a:noFill/>
        <a:ln w="9525">
          <a:noFill/>
          <a:miter lim="800000"/>
          <a:headEnd/>
          <a:tailEnd/>
        </a:ln>
      </xdr:spPr>
    </xdr:pic>
    <xdr:clientData/>
  </xdr:twoCellAnchor>
  <xdr:twoCellAnchor editAs="oneCell">
    <xdr:from>
      <xdr:col>126</xdr:col>
      <xdr:colOff>618067</xdr:colOff>
      <xdr:row>1</xdr:row>
      <xdr:rowOff>135466</xdr:rowOff>
    </xdr:from>
    <xdr:to>
      <xdr:col>128</xdr:col>
      <xdr:colOff>65241</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4" y="330199"/>
          <a:ext cx="767974" cy="619871"/>
        </a:xfrm>
        <a:prstGeom prst="rect">
          <a:avLst/>
        </a:prstGeom>
        <a:noFill/>
        <a:ln w="9525">
          <a:noFill/>
          <a:miter lim="800000"/>
          <a:headEnd/>
          <a:tailEnd/>
        </a:ln>
      </xdr:spPr>
    </xdr:pic>
    <xdr:clientData/>
  </xdr:twoCellAnchor>
  <xdr:twoCellAnchor editAs="oneCell">
    <xdr:from>
      <xdr:col>138</xdr:col>
      <xdr:colOff>474135</xdr:colOff>
      <xdr:row>1</xdr:row>
      <xdr:rowOff>211666</xdr:rowOff>
    </xdr:from>
    <xdr:to>
      <xdr:col>139</xdr:col>
      <xdr:colOff>581709</xdr:colOff>
      <xdr:row>4</xdr:row>
      <xdr:rowOff>137270</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599935" y="406399"/>
          <a:ext cx="767974" cy="61987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90500"/>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135466</xdr:rowOff>
    </xdr:from>
    <xdr:to>
      <xdr:col>128</xdr:col>
      <xdr:colOff>48304</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30199"/>
          <a:ext cx="767971" cy="619871"/>
        </a:xfrm>
        <a:prstGeom prst="rect">
          <a:avLst/>
        </a:prstGeom>
        <a:noFill/>
        <a:ln w="9525">
          <a:noFill/>
          <a:miter lim="800000"/>
          <a:headEnd/>
          <a:tailEnd/>
        </a:ln>
      </xdr:spPr>
    </xdr:pic>
    <xdr:clientData/>
  </xdr:twoCellAnchor>
  <xdr:twoCellAnchor editAs="oneCell">
    <xdr:from>
      <xdr:col>138</xdr:col>
      <xdr:colOff>500380</xdr:colOff>
      <xdr:row>1</xdr:row>
      <xdr:rowOff>194734</xdr:rowOff>
    </xdr:from>
    <xdr:to>
      <xdr:col>139</xdr:col>
      <xdr:colOff>607954</xdr:colOff>
      <xdr:row>4</xdr:row>
      <xdr:rowOff>120338</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566913" y="389467"/>
          <a:ext cx="767974" cy="61987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4" cy="623046"/>
        </a:xfrm>
        <a:prstGeom prst="rect">
          <a:avLst/>
        </a:prstGeom>
        <a:noFill/>
        <a:ln w="9525">
          <a:noFill/>
          <a:miter lim="800000"/>
          <a:headEnd/>
          <a:tailEnd/>
        </a:ln>
      </xdr:spPr>
    </xdr:pic>
    <xdr:clientData/>
  </xdr:twoCellAnchor>
  <xdr:twoCellAnchor editAs="oneCell">
    <xdr:from>
      <xdr:col>126</xdr:col>
      <xdr:colOff>592666</xdr:colOff>
      <xdr:row>1</xdr:row>
      <xdr:rowOff>110067</xdr:rowOff>
    </xdr:from>
    <xdr:to>
      <xdr:col>128</xdr:col>
      <xdr:colOff>39839</xdr:colOff>
      <xdr:row>4</xdr:row>
      <xdr:rowOff>35672</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6" y="321734"/>
          <a:ext cx="767973" cy="619871"/>
        </a:xfrm>
        <a:prstGeom prst="rect">
          <a:avLst/>
        </a:prstGeom>
        <a:noFill/>
        <a:ln w="9525">
          <a:noFill/>
          <a:miter lim="800000"/>
          <a:headEnd/>
          <a:tailEnd/>
        </a:ln>
      </xdr:spPr>
    </xdr:pic>
    <xdr:clientData/>
  </xdr:twoCellAnchor>
  <xdr:twoCellAnchor editAs="oneCell">
    <xdr:from>
      <xdr:col>139</xdr:col>
      <xdr:colOff>165100</xdr:colOff>
      <xdr:row>1</xdr:row>
      <xdr:rowOff>194732</xdr:rowOff>
    </xdr:from>
    <xdr:to>
      <xdr:col>140</xdr:col>
      <xdr:colOff>272674</xdr:colOff>
      <xdr:row>4</xdr:row>
      <xdr:rowOff>120337</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781967" y="406399"/>
          <a:ext cx="767974" cy="61987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7" cy="624104"/>
        </a:xfrm>
        <a:prstGeom prst="rect">
          <a:avLst/>
        </a:prstGeom>
        <a:noFill/>
        <a:ln w="9525">
          <a:noFill/>
          <a:miter lim="800000"/>
          <a:headEnd/>
          <a:tailEnd/>
        </a:ln>
      </xdr:spPr>
    </xdr:pic>
    <xdr:clientData/>
  </xdr:twoCellAnchor>
  <xdr:twoCellAnchor editAs="oneCell">
    <xdr:from>
      <xdr:col>126</xdr:col>
      <xdr:colOff>618067</xdr:colOff>
      <xdr:row>1</xdr:row>
      <xdr:rowOff>118534</xdr:rowOff>
    </xdr:from>
    <xdr:to>
      <xdr:col>128</xdr:col>
      <xdr:colOff>77942</xdr:colOff>
      <xdr:row>4</xdr:row>
      <xdr:rowOff>44139</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30201"/>
          <a:ext cx="780675" cy="619871"/>
        </a:xfrm>
        <a:prstGeom prst="rect">
          <a:avLst/>
        </a:prstGeom>
        <a:noFill/>
        <a:ln w="9525">
          <a:noFill/>
          <a:miter lim="800000"/>
          <a:headEnd/>
          <a:tailEnd/>
        </a:ln>
      </xdr:spPr>
    </xdr:pic>
    <xdr:clientData/>
  </xdr:twoCellAnchor>
  <xdr:twoCellAnchor editAs="oneCell">
    <xdr:from>
      <xdr:col>139</xdr:col>
      <xdr:colOff>76200</xdr:colOff>
      <xdr:row>1</xdr:row>
      <xdr:rowOff>186267</xdr:rowOff>
    </xdr:from>
    <xdr:to>
      <xdr:col>140</xdr:col>
      <xdr:colOff>183774</xdr:colOff>
      <xdr:row>4</xdr:row>
      <xdr:rowOff>111872</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684600" y="397934"/>
          <a:ext cx="767974" cy="61987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101600</xdr:rowOff>
    </xdr:from>
    <xdr:to>
      <xdr:col>128</xdr:col>
      <xdr:colOff>50423</xdr:colOff>
      <xdr:row>4</xdr:row>
      <xdr:rowOff>27205</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13267"/>
          <a:ext cx="770090" cy="619871"/>
        </a:xfrm>
        <a:prstGeom prst="rect">
          <a:avLst/>
        </a:prstGeom>
        <a:noFill/>
        <a:ln w="9525">
          <a:noFill/>
          <a:miter lim="800000"/>
          <a:headEnd/>
          <a:tailEnd/>
        </a:ln>
      </xdr:spPr>
    </xdr:pic>
    <xdr:clientData/>
  </xdr:twoCellAnchor>
  <xdr:twoCellAnchor editAs="oneCell">
    <xdr:from>
      <xdr:col>139</xdr:col>
      <xdr:colOff>298028</xdr:colOff>
      <xdr:row>1</xdr:row>
      <xdr:rowOff>186266</xdr:rowOff>
    </xdr:from>
    <xdr:to>
      <xdr:col>140</xdr:col>
      <xdr:colOff>405602</xdr:colOff>
      <xdr:row>4</xdr:row>
      <xdr:rowOff>111871</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897961" y="397933"/>
          <a:ext cx="767974" cy="61987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22906</xdr:colOff>
      <xdr:row>4</xdr:row>
      <xdr:rowOff>27205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3" cy="619871"/>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22907</xdr:colOff>
      <xdr:row>4</xdr:row>
      <xdr:rowOff>27205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4" cy="619871"/>
        </a:xfrm>
        <a:prstGeom prst="rect">
          <a:avLst/>
        </a:prstGeom>
        <a:noFill/>
        <a:ln w="9525">
          <a:noFill/>
          <a:miter lim="800000"/>
          <a:headEnd/>
          <a:tailEnd/>
        </a:ln>
      </xdr:spPr>
    </xdr:pic>
    <xdr:clientData/>
  </xdr:twoCellAnchor>
  <xdr:twoCellAnchor editAs="oneCell">
    <xdr:from>
      <xdr:col>139</xdr:col>
      <xdr:colOff>152399</xdr:colOff>
      <xdr:row>2</xdr:row>
      <xdr:rowOff>1</xdr:rowOff>
    </xdr:from>
    <xdr:to>
      <xdr:col>140</xdr:col>
      <xdr:colOff>259973</xdr:colOff>
      <xdr:row>4</xdr:row>
      <xdr:rowOff>137272</xdr:rowOff>
    </xdr:to>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769266" y="423334"/>
          <a:ext cx="767974" cy="61987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584200</xdr:colOff>
      <xdr:row>1</xdr:row>
      <xdr:rowOff>127000</xdr:rowOff>
    </xdr:from>
    <xdr:to>
      <xdr:col>128</xdr:col>
      <xdr:colOff>31373</xdr:colOff>
      <xdr:row>4</xdr:row>
      <xdr:rowOff>52605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338667"/>
          <a:ext cx="767973" cy="619871"/>
        </a:xfrm>
        <a:prstGeom prst="rect">
          <a:avLst/>
        </a:prstGeom>
        <a:noFill/>
        <a:ln w="9525">
          <a:noFill/>
          <a:miter lim="800000"/>
          <a:headEnd/>
          <a:tailEnd/>
        </a:ln>
      </xdr:spPr>
    </xdr:pic>
    <xdr:clientData/>
  </xdr:twoCellAnchor>
  <xdr:twoCellAnchor editAs="oneCell">
    <xdr:from>
      <xdr:col>139</xdr:col>
      <xdr:colOff>204893</xdr:colOff>
      <xdr:row>2</xdr:row>
      <xdr:rowOff>0</xdr:rowOff>
    </xdr:from>
    <xdr:to>
      <xdr:col>140</xdr:col>
      <xdr:colOff>312467</xdr:colOff>
      <xdr:row>4</xdr:row>
      <xdr:rowOff>137271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821760" y="423333"/>
          <a:ext cx="767974" cy="6198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7:J39"/>
  <sheetViews>
    <sheetView workbookViewId="0"/>
  </sheetViews>
  <sheetFormatPr baseColWidth="10" defaultColWidth="11.42578125" defaultRowHeight="15"/>
  <cols>
    <col min="1" max="2" width="11.42578125" style="33"/>
    <col min="3" max="11" width="11.7109375" style="33" customWidth="1"/>
    <col min="12" max="16384" width="11.42578125" style="33"/>
  </cols>
  <sheetData>
    <row r="7" spans="4:10" ht="35.25">
      <c r="D7" s="31"/>
      <c r="E7" s="32"/>
      <c r="F7" s="32"/>
      <c r="G7" s="32"/>
      <c r="H7" s="32"/>
      <c r="I7" s="32"/>
      <c r="J7" s="32"/>
    </row>
    <row r="8" spans="4:10" ht="35.25">
      <c r="D8" s="31" t="s">
        <v>9</v>
      </c>
      <c r="E8" s="32"/>
      <c r="F8" s="32"/>
      <c r="G8" s="32"/>
      <c r="H8" s="32"/>
      <c r="I8" s="32"/>
      <c r="J8" s="32"/>
    </row>
    <row r="9" spans="4:10" ht="20.100000000000001" customHeight="1">
      <c r="D9" s="32"/>
      <c r="E9" s="32"/>
      <c r="F9" s="32"/>
      <c r="G9" s="32"/>
      <c r="H9" s="32"/>
      <c r="I9" s="32"/>
      <c r="J9" s="32"/>
    </row>
    <row r="10" spans="4:10" ht="30.75">
      <c r="D10" s="34" t="s">
        <v>85</v>
      </c>
      <c r="E10" s="32"/>
      <c r="F10" s="32"/>
      <c r="G10" s="32"/>
      <c r="H10" s="32"/>
      <c r="I10" s="32"/>
      <c r="J10" s="32"/>
    </row>
    <row r="11" spans="4:10" ht="20.100000000000001" customHeight="1"/>
    <row r="12" spans="4:10" ht="23.25">
      <c r="D12" s="35"/>
      <c r="E12" s="32"/>
      <c r="F12" s="32"/>
      <c r="G12" s="32"/>
      <c r="H12" s="32"/>
      <c r="I12" s="32"/>
      <c r="J12" s="32"/>
    </row>
    <row r="39" spans="3:3">
      <c r="C39" s="71" t="s">
        <v>84</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P38"/>
  <sheetViews>
    <sheetView zoomScale="90" zoomScaleNormal="90" workbookViewId="0">
      <pane xSplit="2" ySplit="6" topLeftCell="DX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19" customWidth="1"/>
    <col min="2" max="2" width="28.7109375" style="22" customWidth="1"/>
    <col min="3" max="128" width="9.7109375" style="22" customWidth="1"/>
    <col min="129" max="130" width="9.5703125" style="22" bestFit="1" customWidth="1"/>
    <col min="131" max="146" width="9.7109375" style="22" customWidth="1"/>
    <col min="147" max="16384" width="11.42578125" style="22"/>
  </cols>
  <sheetData>
    <row r="1" spans="1:146"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row>
    <row r="7" spans="1:146"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c r="EO7" s="28">
        <v>1284.062083</v>
      </c>
      <c r="EP7" s="28">
        <v>1290.1980619999999</v>
      </c>
    </row>
    <row r="8" spans="1:14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row>
    <row r="9" spans="1:146"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c r="EO9" s="28">
        <v>0</v>
      </c>
      <c r="EP9" s="28">
        <v>0</v>
      </c>
    </row>
    <row r="10" spans="1:146"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c r="EO10" s="28">
        <v>10838.601489000001</v>
      </c>
      <c r="EP10" s="28">
        <v>10898.451284999999</v>
      </c>
    </row>
    <row r="11" spans="1:146"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c r="EO11" s="28">
        <v>9642.5753679999998</v>
      </c>
      <c r="EP11" s="28">
        <v>9629.1516240000001</v>
      </c>
    </row>
    <row r="12" spans="1:146"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row>
    <row r="13" spans="1:146"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c r="EO13" s="28">
        <v>595441.84206900001</v>
      </c>
      <c r="EP13" s="28">
        <v>597225.65704299998</v>
      </c>
    </row>
    <row r="14" spans="1:146"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row>
    <row r="15" spans="1:146"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c r="EO15" s="28">
        <v>73821.942049000005</v>
      </c>
      <c r="EP15" s="28">
        <v>74291.971751000005</v>
      </c>
    </row>
    <row r="16" spans="1:146"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c r="EO16" s="28">
        <v>14111.107215</v>
      </c>
      <c r="EP16" s="28">
        <v>14697.53858</v>
      </c>
    </row>
    <row r="17" spans="2:146"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c r="EO17" s="28">
        <v>41201.218194000001</v>
      </c>
      <c r="EP17" s="28">
        <v>40981.155545000001</v>
      </c>
    </row>
    <row r="18" spans="2:146"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row>
    <row r="19" spans="2:146"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row>
    <row r="20" spans="2:146"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c r="EO20" s="28">
        <v>24010.486858</v>
      </c>
      <c r="EP20" s="28">
        <v>24174.347935999998</v>
      </c>
    </row>
    <row r="21" spans="2:146"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c r="EO21" s="28">
        <v>18461.835459999998</v>
      </c>
      <c r="EP21" s="28">
        <v>18503.177314</v>
      </c>
    </row>
    <row r="22" spans="2:146"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c r="EO22" s="28">
        <v>12373.491101</v>
      </c>
      <c r="EP22" s="28">
        <v>12435.439818999999</v>
      </c>
    </row>
    <row r="23" spans="2:146"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row>
    <row r="24" spans="2:146"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row>
    <row r="25" spans="2:146"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row>
    <row r="26" spans="2:146"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row>
    <row r="27" spans="2:146"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row>
    <row r="28" spans="2:146"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row>
    <row r="29" spans="2:146"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row>
    <row r="30" spans="2:146"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c r="EO30" s="28">
        <v>144845.37943900001</v>
      </c>
      <c r="EP30" s="28">
        <v>139090.129048</v>
      </c>
    </row>
    <row r="31" spans="2:146"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row>
    <row r="32" spans="2:14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row>
    <row r="33" spans="1:146"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c r="EO33" s="30">
        <v>946032.541325</v>
      </c>
      <c r="EP33" s="30">
        <v>943217.21800700005</v>
      </c>
    </row>
    <row r="34" spans="1:146" ht="2.1" customHeight="1">
      <c r="EG34" s="22">
        <v>0</v>
      </c>
      <c r="EH34" s="22">
        <v>0</v>
      </c>
      <c r="EI34" s="22">
        <v>0</v>
      </c>
      <c r="EJ34" s="22">
        <v>0</v>
      </c>
      <c r="EK34" s="22">
        <v>0</v>
      </c>
      <c r="EL34" s="22">
        <v>0</v>
      </c>
      <c r="EM34" s="22">
        <v>0</v>
      </c>
      <c r="EN34" s="22">
        <v>0</v>
      </c>
      <c r="EO34" s="22">
        <v>0</v>
      </c>
      <c r="EP34" s="22">
        <v>0</v>
      </c>
    </row>
    <row r="35" spans="1:146">
      <c r="B35" s="63"/>
    </row>
    <row r="36" spans="1:146"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row>
    <row r="38" spans="1:146">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row>
  </sheetData>
  <sortState ref="B7:BM30">
    <sortCondition ref="B7:B30"/>
  </sortState>
  <hyperlinks>
    <hyperlink ref="A2" location="Índice_general!E28:F2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P38"/>
  <sheetViews>
    <sheetView zoomScale="90" zoomScaleNormal="90" workbookViewId="0">
      <pane xSplit="2" ySplit="6" topLeftCell="DX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19" customWidth="1"/>
    <col min="2" max="2" width="28.7109375" style="22" customWidth="1"/>
    <col min="3" max="146" width="9.7109375" style="22" customWidth="1"/>
    <col min="147" max="16384" width="11.42578125" style="22"/>
  </cols>
  <sheetData>
    <row r="1" spans="1:146"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row>
    <row r="7" spans="1:146"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c r="EO7" s="28">
        <v>1085.6736245239963</v>
      </c>
      <c r="EP7" s="28">
        <v>1286.104025750047</v>
      </c>
    </row>
    <row r="8" spans="1:14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c r="EO8" s="28">
        <v>227.31109334983401</v>
      </c>
      <c r="EP8" s="28">
        <v>289.1149607491069</v>
      </c>
    </row>
    <row r="9" spans="1:146"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c r="EO9" s="28">
        <v>470.53533580199212</v>
      </c>
      <c r="EP9" s="28">
        <v>639.18032286938308</v>
      </c>
    </row>
    <row r="10" spans="1:146"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c r="EO10" s="28">
        <v>5744.7814003139147</v>
      </c>
      <c r="EP10" s="28">
        <v>6010.2944040275579</v>
      </c>
    </row>
    <row r="11" spans="1:146"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c r="EO11" s="28">
        <v>5734.5868105282216</v>
      </c>
      <c r="EP11" s="28">
        <v>5790.9077529316965</v>
      </c>
    </row>
    <row r="12" spans="1:146"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row>
    <row r="13" spans="1:146"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c r="EO13" s="28">
        <v>6225.642602936312</v>
      </c>
      <c r="EP13" s="28">
        <v>6430.5523811219146</v>
      </c>
    </row>
    <row r="14" spans="1:146"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c r="EO14" s="28">
        <v>141.30547407546032</v>
      </c>
      <c r="EP14" s="28">
        <v>167.20342958958932</v>
      </c>
    </row>
    <row r="15" spans="1:146"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c r="EO15" s="28">
        <v>38.538524136432237</v>
      </c>
      <c r="EP15" s="28">
        <v>33.014379471408233</v>
      </c>
    </row>
    <row r="16" spans="1:146"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c r="EO16" s="28">
        <v>335.45038361605793</v>
      </c>
      <c r="EP16" s="28">
        <v>350.38892829094033</v>
      </c>
    </row>
    <row r="17" spans="2:146"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c r="EO17" s="28">
        <v>2331.2962169912466</v>
      </c>
      <c r="EP17" s="28">
        <v>2282.4601541417101</v>
      </c>
    </row>
    <row r="18" spans="2:146"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row>
    <row r="19" spans="2:146"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row>
    <row r="20" spans="2:146"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c r="EO20" s="28">
        <v>0</v>
      </c>
      <c r="EP20" s="28">
        <v>0</v>
      </c>
    </row>
    <row r="21" spans="2:146"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c r="EO21" s="28">
        <v>6428.2294830872324</v>
      </c>
      <c r="EP21" s="28">
        <v>8178.0578933858869</v>
      </c>
    </row>
    <row r="22" spans="2:146"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c r="EO22" s="28">
        <v>797.31936941865388</v>
      </c>
      <c r="EP22" s="28">
        <v>826.02973615266853</v>
      </c>
    </row>
    <row r="23" spans="2:146"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row>
    <row r="24" spans="2:146"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c r="EO24" s="47">
        <v>106.92969190582554</v>
      </c>
      <c r="EP24" s="47">
        <v>132.36628534823132</v>
      </c>
    </row>
    <row r="25" spans="2:146"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row>
    <row r="26" spans="2:146"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row>
    <row r="27" spans="2:146"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c r="EO27" s="28">
        <v>310.8192322849381</v>
      </c>
      <c r="EP27" s="28">
        <v>424.10854984018698</v>
      </c>
    </row>
    <row r="28" spans="2:146"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c r="EO28" s="28">
        <v>0.81825063809236354</v>
      </c>
      <c r="EP28" s="28">
        <v>0.83659051731084311</v>
      </c>
    </row>
    <row r="29" spans="2:146"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row>
    <row r="30" spans="2:146"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c r="EO30" s="28">
        <v>3708.5479455152426</v>
      </c>
      <c r="EP30" s="28">
        <v>3500.193856490559</v>
      </c>
    </row>
    <row r="31" spans="2:146"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row>
    <row r="32" spans="2:14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c r="EO32" s="28">
        <v>14.260151383036522</v>
      </c>
      <c r="EP32" s="28">
        <v>8.0748622398001668</v>
      </c>
    </row>
    <row r="33" spans="1:146"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c r="EO33" s="30">
        <v>33702.045590506488</v>
      </c>
      <c r="EP33" s="30">
        <v>36348.888512917998</v>
      </c>
    </row>
    <row r="34" spans="1:146" ht="2.1" customHeight="1"/>
    <row r="35" spans="1:146">
      <c r="B35" s="63"/>
    </row>
    <row r="36" spans="1:146"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row>
    <row r="38" spans="1:146">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row>
  </sheetData>
  <sortState ref="B7:BM30">
    <sortCondition ref="B7:B30"/>
  </sortState>
  <hyperlinks>
    <hyperlink ref="A2" location="Índice_general!E30:F3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P38"/>
  <sheetViews>
    <sheetView zoomScale="90" zoomScaleNormal="90" workbookViewId="0">
      <pane xSplit="2" ySplit="6" topLeftCell="DX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19" customWidth="1"/>
    <col min="2" max="2" width="28.7109375" style="19" customWidth="1"/>
    <col min="3" max="146" width="9.7109375" style="19" customWidth="1"/>
    <col min="147" max="16384" width="11.42578125" style="19"/>
  </cols>
  <sheetData>
    <row r="1" spans="1:146"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row>
    <row r="7" spans="1:146"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c r="EO7" s="47">
        <v>450.99414097675827</v>
      </c>
      <c r="EP7" s="47">
        <v>466.13422553517228</v>
      </c>
    </row>
    <row r="8" spans="1:14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c r="EO8" s="47">
        <v>9.6582630654995487</v>
      </c>
      <c r="EP8" s="47">
        <v>8.1672163036179519</v>
      </c>
    </row>
    <row r="9" spans="1:146"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c r="EO9" s="47">
        <v>12.87019911500151</v>
      </c>
      <c r="EP9" s="47">
        <v>12.011034790900057</v>
      </c>
    </row>
    <row r="10" spans="1:146"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c r="EO10" s="47">
        <v>1781.3693335345608</v>
      </c>
      <c r="EP10" s="47">
        <v>2012.1543664661169</v>
      </c>
    </row>
    <row r="11" spans="1:146"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c r="EO11" s="47">
        <v>993.03810669121651</v>
      </c>
      <c r="EP11" s="47">
        <v>1144.4610315180898</v>
      </c>
    </row>
    <row r="12" spans="1:146"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row>
    <row r="13" spans="1:146"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c r="EO13" s="47">
        <v>378.81452443102927</v>
      </c>
      <c r="EP13" s="47">
        <v>412.23745469098327</v>
      </c>
    </row>
    <row r="14" spans="1:146"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c r="EO14" s="47">
        <v>1.1893781346211894</v>
      </c>
      <c r="EP14" s="47">
        <v>0.53901129703741502</v>
      </c>
    </row>
    <row r="15" spans="1:146"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c r="EO15" s="47">
        <v>0.1651430485964383</v>
      </c>
      <c r="EP15" s="47">
        <v>9.5631258897155597E-2</v>
      </c>
    </row>
    <row r="16" spans="1:146"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c r="EO16" s="47">
        <v>12.155628597645638</v>
      </c>
      <c r="EP16" s="47">
        <v>16.739997506110498</v>
      </c>
    </row>
    <row r="17" spans="2:146"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c r="EO17" s="47">
        <v>481.55007080953817</v>
      </c>
      <c r="EP17" s="47">
        <v>406.38900589159573</v>
      </c>
    </row>
    <row r="18" spans="2:146"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row>
    <row r="19" spans="2:146"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row>
    <row r="20" spans="2:146"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c r="EO20" s="47">
        <v>0</v>
      </c>
      <c r="EP20" s="47">
        <v>0</v>
      </c>
    </row>
    <row r="21" spans="2:146"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c r="EO21" s="47">
        <v>1617.1912648415334</v>
      </c>
      <c r="EP21" s="47">
        <v>3252.9056371545221</v>
      </c>
    </row>
    <row r="22" spans="2:146"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c r="EO22" s="47">
        <v>163.32012387684878</v>
      </c>
      <c r="EP22" s="47">
        <v>210.9192067470656</v>
      </c>
    </row>
    <row r="23" spans="2:146"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row>
    <row r="24" spans="2:146"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c r="EO24" s="47">
        <v>5.458816115907033</v>
      </c>
      <c r="EP24" s="47">
        <v>5.1370322486637479</v>
      </c>
    </row>
    <row r="25" spans="2:146"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row>
    <row r="26" spans="2:146"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row>
    <row r="27" spans="2:146"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c r="EO27" s="47">
        <v>61.312042836100211</v>
      </c>
      <c r="EP27" s="47">
        <v>61.950809908409653</v>
      </c>
    </row>
    <row r="28" spans="2:146"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c r="EO28" s="47">
        <v>0.81825104859643827</v>
      </c>
      <c r="EP28" s="47">
        <v>0.83659051731084311</v>
      </c>
    </row>
    <row r="29" spans="2:146"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row>
    <row r="30" spans="2:146"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c r="EO30" s="47">
        <v>674.19347732568667</v>
      </c>
      <c r="EP30" s="47">
        <v>521.9362692648599</v>
      </c>
    </row>
    <row r="31" spans="2:146"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row>
    <row r="32" spans="2:14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c r="EO32" s="47">
        <v>14.260151383036522</v>
      </c>
      <c r="EP32" s="47">
        <v>8.0748622398001668</v>
      </c>
    </row>
    <row r="33" spans="1:146"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c r="EO33" s="48">
        <v>6658.3589158321765</v>
      </c>
      <c r="EP33" s="48">
        <v>8540.6893833391514</v>
      </c>
    </row>
    <row r="34" spans="1:146" ht="2.1" customHeight="1"/>
    <row r="35" spans="1:146">
      <c r="B35" s="63"/>
    </row>
    <row r="36" spans="1:146"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row>
    <row r="38" spans="1:14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row>
  </sheetData>
  <sortState ref="B7:BM30">
    <sortCondition ref="B7:B30"/>
  </sortState>
  <hyperlinks>
    <hyperlink ref="A2" location="Índice_general!E31:F3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P39"/>
  <sheetViews>
    <sheetView zoomScale="90" zoomScaleNormal="90" workbookViewId="0">
      <pane xSplit="2" ySplit="6" topLeftCell="DY12"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15"/>
  <cols>
    <col min="1" max="1" width="10.7109375" style="19" customWidth="1"/>
    <col min="2" max="2" width="28.7109375" style="3" customWidth="1"/>
    <col min="3" max="146" width="9.7109375" style="3" customWidth="1"/>
    <col min="147" max="16384" width="11.42578125" style="3"/>
  </cols>
  <sheetData>
    <row r="1" spans="1:146">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row>
    <row r="7" spans="1:146"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c r="EO7" s="47">
        <v>634.67948354723819</v>
      </c>
      <c r="EP7" s="47">
        <v>819.96980021487479</v>
      </c>
    </row>
    <row r="8" spans="1:146"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c r="EO8" s="47">
        <v>217.65283028433447</v>
      </c>
      <c r="EP8" s="47">
        <v>280.94774444548898</v>
      </c>
    </row>
    <row r="9" spans="1:146"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c r="EO9" s="47">
        <v>457.66513668699059</v>
      </c>
      <c r="EP9" s="47">
        <v>627.16928807848296</v>
      </c>
    </row>
    <row r="10" spans="1:146"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c r="EO10" s="47">
        <v>3963.4120667793541</v>
      </c>
      <c r="EP10" s="47">
        <v>3998.1400375614407</v>
      </c>
    </row>
    <row r="11" spans="1:146"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c r="EO11" s="47">
        <v>4741.5487038370056</v>
      </c>
      <c r="EP11" s="47">
        <v>4646.4467214136066</v>
      </c>
    </row>
    <row r="12" spans="1:146"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row>
    <row r="13" spans="1:146"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c r="EO13" s="47">
        <v>5846.8280785052821</v>
      </c>
      <c r="EP13" s="47">
        <v>6018.3149264309313</v>
      </c>
    </row>
    <row r="14" spans="1:146"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c r="EO14" s="47">
        <v>140.11609594083913</v>
      </c>
      <c r="EP14" s="47">
        <v>166.66441829255191</v>
      </c>
    </row>
    <row r="15" spans="1:146"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c r="EO15" s="47">
        <v>38.373381087835796</v>
      </c>
      <c r="EP15" s="47">
        <v>32.918748212511076</v>
      </c>
    </row>
    <row r="16" spans="1:146"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c r="EO16" s="47">
        <v>323.29475501841233</v>
      </c>
      <c r="EP16" s="47">
        <v>333.64893078482982</v>
      </c>
    </row>
    <row r="17" spans="2:146"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c r="EO17" s="47">
        <v>1849.7461461817084</v>
      </c>
      <c r="EP17" s="47">
        <v>1876.0711482501142</v>
      </c>
    </row>
    <row r="18" spans="2:146"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row>
    <row r="19" spans="2:146"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row>
    <row r="20" spans="2:146"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c r="EO20" s="47">
        <v>0</v>
      </c>
      <c r="EP20" s="47">
        <v>0</v>
      </c>
    </row>
    <row r="21" spans="2:146"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c r="EO21" s="47">
        <v>4811.0382182456988</v>
      </c>
      <c r="EP21" s="47">
        <v>4925.1522562313658</v>
      </c>
    </row>
    <row r="22" spans="2:146"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c r="EO22" s="47">
        <v>633.99924554180507</v>
      </c>
      <c r="EP22" s="47">
        <v>615.11052940560285</v>
      </c>
    </row>
    <row r="23" spans="2:146"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row>
    <row r="24" spans="2:146"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c r="EO24" s="47">
        <v>101.47087578991849</v>
      </c>
      <c r="EP24" s="47">
        <v>127.22925309956756</v>
      </c>
    </row>
    <row r="25" spans="2:146"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row>
    <row r="26" spans="2:146"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row>
    <row r="27" spans="2:146"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c r="EO27" s="47">
        <v>249.50718944883792</v>
      </c>
      <c r="EP27" s="47">
        <v>362.15773993177731</v>
      </c>
    </row>
    <row r="28" spans="2:146"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-4.1050407485662542E-7</v>
      </c>
      <c r="EP28" s="47">
        <v>0</v>
      </c>
    </row>
    <row r="29" spans="2:146"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row>
    <row r="30" spans="2:146"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c r="EO30" s="47">
        <v>3034.354468189556</v>
      </c>
      <c r="EP30" s="47">
        <v>2978.2575872256989</v>
      </c>
    </row>
    <row r="31" spans="2:146"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row>
    <row r="32" spans="2:146"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c r="EO32" s="47">
        <v>0</v>
      </c>
      <c r="EP32" s="47">
        <v>0</v>
      </c>
    </row>
    <row r="33" spans="1:146"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c r="EO33" s="48">
        <v>27043.686674674314</v>
      </c>
      <c r="EP33" s="48">
        <v>27808.199129578843</v>
      </c>
    </row>
    <row r="34" spans="1:146" s="19" customFormat="1" ht="2.1" customHeight="1">
      <c r="EG34" s="19">
        <v>0</v>
      </c>
      <c r="EH34" s="19">
        <v>0</v>
      </c>
      <c r="EI34" s="19">
        <v>0</v>
      </c>
      <c r="EJ34" s="19">
        <v>0</v>
      </c>
      <c r="EK34" s="19">
        <v>0</v>
      </c>
      <c r="EL34" s="19">
        <v>0</v>
      </c>
      <c r="EM34" s="19">
        <v>0</v>
      </c>
      <c r="EN34" s="19">
        <v>0</v>
      </c>
      <c r="EO34" s="19">
        <v>0</v>
      </c>
      <c r="EP34" s="19">
        <v>0</v>
      </c>
    </row>
    <row r="35" spans="1:146" s="19" customFormat="1" ht="9">
      <c r="B35" s="63"/>
    </row>
    <row r="36" spans="1:146"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row>
    <row r="37" spans="1:146" s="19" customFormat="1" ht="9"/>
    <row r="38" spans="1:146" s="19" customFormat="1" ht="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row>
    <row r="39" spans="1:146" s="19" customFormat="1" ht="9"/>
  </sheetData>
  <sortState ref="B7:BV30">
    <sortCondition ref="B7:B30"/>
  </sortState>
  <hyperlinks>
    <hyperlink ref="A2" location="Índice_general!E32:F3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2578125" defaultRowHeight="17.100000000000001" customHeight="1"/>
  <cols>
    <col min="1" max="1" width="11.42578125" style="6"/>
    <col min="2" max="2" width="13.7109375" style="37" customWidth="1"/>
    <col min="3" max="3" width="3.7109375" style="6" customWidth="1"/>
    <col min="4" max="4" width="5.7109375" style="6" customWidth="1"/>
    <col min="5" max="5" width="10.7109375" style="6" customWidth="1"/>
    <col min="6" max="6" width="50.7109375" style="6" customWidth="1"/>
    <col min="7" max="8" width="11.42578125" style="4"/>
    <col min="9" max="16384" width="11.42578125" style="6"/>
  </cols>
  <sheetData>
    <row r="2" spans="2:6" ht="15.95" customHeight="1">
      <c r="B2" s="1" t="s">
        <v>9</v>
      </c>
      <c r="C2" s="4"/>
      <c r="D2" s="4"/>
      <c r="E2" s="4"/>
      <c r="F2" s="4"/>
    </row>
    <row r="3" spans="2:6" ht="15.95" customHeight="1">
      <c r="B3" s="4" t="s">
        <v>19</v>
      </c>
      <c r="C3" s="4"/>
      <c r="D3" s="4"/>
      <c r="E3" s="4"/>
      <c r="F3" s="4"/>
    </row>
    <row r="4" spans="2:6" ht="15.95" customHeight="1">
      <c r="B4" s="36" t="s">
        <v>20</v>
      </c>
      <c r="C4" s="4"/>
      <c r="D4" s="4"/>
      <c r="E4" s="4"/>
      <c r="F4" s="4"/>
    </row>
    <row r="5" spans="2:6" ht="15.95" customHeight="1">
      <c r="B5" s="72" t="s">
        <v>153</v>
      </c>
      <c r="C5" s="4"/>
      <c r="D5" s="4"/>
      <c r="E5" s="4"/>
      <c r="F5" s="4"/>
    </row>
    <row r="6" spans="2:6" ht="15.95" customHeight="1">
      <c r="B6" s="5" t="s">
        <v>86</v>
      </c>
      <c r="C6" s="5" t="s">
        <v>15</v>
      </c>
      <c r="D6" s="5"/>
      <c r="E6" s="5"/>
      <c r="F6" s="4"/>
    </row>
    <row r="7" spans="2:6" ht="15.95" customHeight="1">
      <c r="B7" s="5"/>
      <c r="C7" s="5"/>
      <c r="D7" s="5" t="s">
        <v>31</v>
      </c>
      <c r="F7" s="4"/>
    </row>
    <row r="8" spans="2:6" ht="15.95" customHeight="1">
      <c r="B8" s="5"/>
      <c r="C8" s="4"/>
      <c r="D8" s="4"/>
      <c r="E8" s="40" t="s">
        <v>0</v>
      </c>
      <c r="F8" s="41" t="s">
        <v>8</v>
      </c>
    </row>
    <row r="9" spans="2:6" ht="15.95" customHeight="1">
      <c r="B9" s="5"/>
      <c r="C9" s="5"/>
      <c r="D9"/>
      <c r="E9" s="40" t="s">
        <v>2</v>
      </c>
      <c r="F9" s="41" t="s">
        <v>1</v>
      </c>
    </row>
    <row r="10" spans="2:6" ht="15.95" customHeight="1">
      <c r="B10" s="5"/>
      <c r="C10" s="4"/>
      <c r="D10" s="4"/>
      <c r="E10" s="40" t="s">
        <v>3</v>
      </c>
      <c r="F10" s="41" t="s">
        <v>5</v>
      </c>
    </row>
    <row r="11" spans="2:6" ht="15.95" customHeight="1">
      <c r="B11" s="5"/>
      <c r="C11" s="4"/>
      <c r="D11" s="4"/>
      <c r="E11" s="40" t="s">
        <v>4</v>
      </c>
      <c r="F11" s="41" t="s">
        <v>6</v>
      </c>
    </row>
    <row r="12" spans="2:6" ht="15.95" customHeight="1">
      <c r="B12" s="5"/>
      <c r="C12" s="4"/>
      <c r="D12" s="4"/>
      <c r="E12" s="40" t="s">
        <v>7</v>
      </c>
      <c r="F12" s="41" t="s">
        <v>87</v>
      </c>
    </row>
    <row r="13" spans="2:6" ht="15.95" customHeight="1">
      <c r="B13" s="5"/>
      <c r="C13" s="4"/>
      <c r="D13" s="4"/>
      <c r="E13" s="40" t="s">
        <v>10</v>
      </c>
      <c r="F13" s="41" t="s">
        <v>113</v>
      </c>
    </row>
    <row r="14" spans="2:6" ht="15.95" customHeight="1">
      <c r="B14" s="5"/>
      <c r="C14" s="5"/>
      <c r="D14" s="5" t="s">
        <v>17</v>
      </c>
      <c r="E14" s="42"/>
      <c r="F14" s="40"/>
    </row>
    <row r="15" spans="2:6" ht="15.95" customHeight="1">
      <c r="B15" s="5"/>
      <c r="C15" s="4"/>
      <c r="D15" s="4"/>
      <c r="E15" s="40" t="s">
        <v>11</v>
      </c>
      <c r="F15" s="41" t="s">
        <v>88</v>
      </c>
    </row>
    <row r="16" spans="2:6" ht="15.95" customHeight="1">
      <c r="B16" s="5"/>
      <c r="C16" s="4"/>
      <c r="D16" s="4"/>
      <c r="E16" s="40" t="s">
        <v>13</v>
      </c>
      <c r="F16" s="41" t="s">
        <v>89</v>
      </c>
    </row>
    <row r="17" spans="2:6" ht="15.95" customHeight="1">
      <c r="B17" s="5"/>
      <c r="C17" s="5"/>
      <c r="D17" s="5" t="s">
        <v>18</v>
      </c>
      <c r="E17" s="42"/>
      <c r="F17" s="40"/>
    </row>
    <row r="18" spans="2:6" ht="15.95" customHeight="1">
      <c r="B18" s="5"/>
      <c r="C18" s="4"/>
      <c r="D18" s="4"/>
      <c r="E18" s="40" t="s">
        <v>14</v>
      </c>
      <c r="F18" s="41" t="s">
        <v>12</v>
      </c>
    </row>
    <row r="19" spans="2:6" ht="15.95" customHeight="1">
      <c r="B19" s="5"/>
      <c r="C19" s="4"/>
      <c r="D19" s="4"/>
      <c r="E19" s="40" t="s">
        <v>114</v>
      </c>
      <c r="F19" s="41" t="s">
        <v>109</v>
      </c>
    </row>
    <row r="20" spans="2:6" ht="15.95" customHeight="1">
      <c r="B20" s="5"/>
      <c r="C20" s="4"/>
      <c r="D20" s="4"/>
      <c r="E20" s="4"/>
      <c r="F20" s="4"/>
    </row>
    <row r="21" spans="2:6" ht="15.95" customHeight="1">
      <c r="B21" s="36" t="s">
        <v>32</v>
      </c>
      <c r="C21" s="5" t="s">
        <v>28</v>
      </c>
      <c r="D21" s="36"/>
      <c r="E21" s="36"/>
      <c r="F21" s="4"/>
    </row>
    <row r="22" spans="2:6" ht="15.95" customHeight="1">
      <c r="B22" s="5"/>
      <c r="C22" s="5"/>
      <c r="D22" s="5" t="s">
        <v>29</v>
      </c>
      <c r="F22" s="4"/>
    </row>
    <row r="23" spans="2:6" ht="15.95" customHeight="1">
      <c r="B23" s="5"/>
      <c r="C23" s="4"/>
      <c r="D23" s="4"/>
      <c r="E23" s="4" t="s">
        <v>33</v>
      </c>
      <c r="F23" s="61" t="s">
        <v>73</v>
      </c>
    </row>
    <row r="24" spans="2:6" ht="15.95" customHeight="1">
      <c r="B24" s="5"/>
      <c r="C24" s="4"/>
      <c r="D24" s="4"/>
      <c r="E24" s="4" t="s">
        <v>34</v>
      </c>
      <c r="F24" s="61" t="s">
        <v>90</v>
      </c>
    </row>
    <row r="25" spans="2:6" ht="15.95" customHeight="1">
      <c r="B25" s="5"/>
      <c r="C25" s="4"/>
      <c r="D25" s="4"/>
      <c r="E25" s="4" t="s">
        <v>35</v>
      </c>
      <c r="F25" s="61" t="s">
        <v>21</v>
      </c>
    </row>
    <row r="26" spans="2:6" ht="15.95" customHeight="1">
      <c r="B26" s="5"/>
      <c r="C26" s="4"/>
      <c r="D26" s="4"/>
      <c r="E26" s="4" t="s">
        <v>36</v>
      </c>
      <c r="F26" s="61" t="s">
        <v>22</v>
      </c>
    </row>
    <row r="27" spans="2:6" ht="15.95" customHeight="1">
      <c r="B27" s="5"/>
      <c r="C27" s="4"/>
      <c r="D27" s="4"/>
      <c r="E27" s="4" t="s">
        <v>37</v>
      </c>
      <c r="F27" s="61" t="s">
        <v>92</v>
      </c>
    </row>
    <row r="28" spans="2:6" ht="15.95" customHeight="1">
      <c r="B28" s="5"/>
      <c r="C28" s="4"/>
      <c r="D28" s="4"/>
      <c r="E28" s="4" t="s">
        <v>38</v>
      </c>
      <c r="F28" s="61" t="s">
        <v>23</v>
      </c>
    </row>
    <row r="29" spans="2:6" ht="15.95" customHeight="1">
      <c r="B29" s="5"/>
      <c r="C29" s="5"/>
      <c r="D29" s="5" t="s">
        <v>16</v>
      </c>
      <c r="E29" s="4"/>
      <c r="F29" s="62"/>
    </row>
    <row r="30" spans="2:6" ht="15.95" customHeight="1">
      <c r="B30" s="5"/>
      <c r="C30" s="4"/>
      <c r="D30" s="4"/>
      <c r="E30" s="4" t="s">
        <v>39</v>
      </c>
      <c r="F30" s="61" t="s">
        <v>108</v>
      </c>
    </row>
    <row r="31" spans="2:6" ht="15.95" customHeight="1">
      <c r="B31" s="5"/>
      <c r="C31" s="4"/>
      <c r="D31" s="4"/>
      <c r="E31" s="4" t="s">
        <v>40</v>
      </c>
      <c r="F31" s="61" t="s">
        <v>24</v>
      </c>
    </row>
    <row r="32" spans="2:6" ht="15.95" customHeight="1">
      <c r="B32" s="5"/>
      <c r="C32" s="4"/>
      <c r="D32" s="4"/>
      <c r="E32" s="4" t="s">
        <v>70</v>
      </c>
      <c r="F32" s="61" t="s">
        <v>25</v>
      </c>
    </row>
    <row r="33" spans="2:10" ht="15.95" customHeight="1">
      <c r="B33" s="5"/>
      <c r="C33" s="4"/>
      <c r="D33" s="4"/>
      <c r="E33" s="4"/>
      <c r="F33" s="4"/>
    </row>
    <row r="34" spans="2:10" ht="15.95" customHeight="1">
      <c r="B34" s="9" t="s">
        <v>41</v>
      </c>
      <c r="C34" s="9" t="s">
        <v>42</v>
      </c>
      <c r="D34" s="9"/>
      <c r="E34" s="8"/>
      <c r="F34" s="4"/>
    </row>
    <row r="35" spans="2:10" ht="15.95" customHeight="1">
      <c r="B35" s="9"/>
      <c r="C35" s="5"/>
      <c r="D35" s="5" t="s">
        <v>43</v>
      </c>
      <c r="E35" s="5"/>
      <c r="F35" s="4"/>
    </row>
    <row r="36" spans="2:10" ht="15.95" customHeight="1">
      <c r="B36" s="5"/>
      <c r="C36" s="4"/>
      <c r="D36" s="4"/>
      <c r="E36" s="4" t="s">
        <v>44</v>
      </c>
      <c r="F36" s="4" t="s">
        <v>45</v>
      </c>
    </row>
    <row r="37" spans="2:10" ht="15.95" customHeight="1">
      <c r="B37" s="5"/>
      <c r="C37" s="4"/>
      <c r="D37" s="4"/>
      <c r="E37" s="4" t="s">
        <v>46</v>
      </c>
      <c r="F37" s="4" t="s">
        <v>47</v>
      </c>
    </row>
    <row r="38" spans="2:10" ht="15.95" customHeight="1">
      <c r="B38" s="5"/>
      <c r="C38" s="4"/>
      <c r="D38" s="4"/>
      <c r="E38" s="4" t="s">
        <v>48</v>
      </c>
      <c r="F38" s="4" t="s">
        <v>49</v>
      </c>
    </row>
    <row r="39" spans="2:10" ht="15.95" customHeight="1">
      <c r="B39" s="5"/>
      <c r="C39" s="4"/>
      <c r="D39" s="4"/>
      <c r="E39" s="4" t="s">
        <v>50</v>
      </c>
      <c r="F39" s="4" t="s">
        <v>51</v>
      </c>
    </row>
    <row r="40" spans="2:10" ht="15.95" customHeight="1">
      <c r="B40" s="5"/>
      <c r="C40" s="4"/>
      <c r="D40" s="4"/>
      <c r="E40" s="4" t="s">
        <v>52</v>
      </c>
      <c r="F40" s="4" t="s">
        <v>54</v>
      </c>
    </row>
    <row r="41" spans="2:10" ht="15.95" customHeight="1">
      <c r="B41" s="5"/>
      <c r="C41" s="4"/>
      <c r="D41" s="4"/>
      <c r="E41" s="4" t="s">
        <v>53</v>
      </c>
      <c r="F41" s="4" t="s">
        <v>56</v>
      </c>
      <c r="I41" s="4"/>
      <c r="J41" s="4"/>
    </row>
    <row r="42" spans="2:10" ht="15.95" customHeight="1">
      <c r="B42" s="5"/>
      <c r="C42" s="4"/>
      <c r="D42" s="4"/>
      <c r="E42" s="4" t="s">
        <v>55</v>
      </c>
      <c r="F42" s="4" t="s">
        <v>58</v>
      </c>
    </row>
    <row r="43" spans="2:10" ht="15.95" customHeight="1">
      <c r="B43" s="5"/>
      <c r="C43" s="4"/>
      <c r="D43" s="4"/>
      <c r="E43" s="4" t="s">
        <v>57</v>
      </c>
      <c r="F43" s="4" t="s">
        <v>60</v>
      </c>
    </row>
    <row r="44" spans="2:10" ht="15.95" customHeight="1">
      <c r="B44" s="5"/>
      <c r="C44" s="4"/>
      <c r="D44" s="4"/>
      <c r="E44" s="4" t="s">
        <v>59</v>
      </c>
      <c r="F44" s="4" t="s">
        <v>62</v>
      </c>
    </row>
    <row r="45" spans="2:10" ht="15.95" customHeight="1">
      <c r="B45" s="5"/>
      <c r="C45" s="5"/>
      <c r="D45" s="5" t="s">
        <v>63</v>
      </c>
    </row>
    <row r="46" spans="2:10" ht="15.95" customHeight="1">
      <c r="B46" s="5"/>
      <c r="C46" s="4"/>
      <c r="D46" s="4"/>
      <c r="E46" s="4" t="s">
        <v>61</v>
      </c>
      <c r="F46" s="4" t="s">
        <v>65</v>
      </c>
    </row>
    <row r="47" spans="2:10" ht="15.95" customHeight="1">
      <c r="B47" s="5"/>
      <c r="C47" s="4"/>
      <c r="D47" s="4"/>
      <c r="E47" s="4" t="s">
        <v>64</v>
      </c>
      <c r="F47" s="4" t="s">
        <v>68</v>
      </c>
    </row>
    <row r="48" spans="2:10" ht="15.95" customHeight="1">
      <c r="B48" s="5"/>
      <c r="C48" s="4"/>
      <c r="D48" s="4"/>
      <c r="E48" s="4" t="s">
        <v>66</v>
      </c>
      <c r="F48" s="4" t="s">
        <v>110</v>
      </c>
    </row>
    <row r="49" spans="2:6" ht="15.95"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hyperlink ref="F24" location="'2_02'!B2:BV35" display="Total de depósitos en moneda nacional"/>
    <hyperlink ref="F25" location="'2_03'!B2:BV35" display="Depósitos a menos de un mes"/>
    <hyperlink ref="F26" location="'2_04'!B2:BV35" display="Depósitos a más de un mes"/>
    <hyperlink ref="F27" location="'2_05'!B2:BV35" display="Venta de títulos con pacto de retrocompra"/>
    <hyperlink ref="F28" location="'2_06'!B2:BV35" display="Obligaciones en letras de crédito"/>
    <hyperlink ref="F30" location="'2_07'!B2:BV35" display="Total de depósitos moneda extranjera"/>
    <hyperlink ref="F31" location="'2_08'!B2:BV35" display="Depósitos a la vista "/>
    <hyperlink ref="F32" location="'2_09'!B2:BV35" display="Depósitos a plazo"/>
    <hyperlink ref="B4" location="Notas_generales!B2:C15" display="Notas generale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2578125" defaultRowHeight="17.100000000000001" customHeight="1"/>
  <cols>
    <col min="1" max="1" width="11.42578125" style="3"/>
    <col min="2" max="2" width="3.7109375" style="3" customWidth="1"/>
    <col min="3" max="3" width="83.7109375" style="7" customWidth="1"/>
    <col min="4" max="5" width="4.28515625" style="3" customWidth="1"/>
    <col min="6" max="7" width="4.28515625" style="6" customWidth="1"/>
    <col min="8" max="9" width="4.28515625" style="2" customWidth="1"/>
    <col min="10" max="36" width="4.28515625" style="3" customWidth="1"/>
    <col min="37" max="16384" width="11.42578125" style="3"/>
  </cols>
  <sheetData>
    <row r="1" spans="1:13" ht="17.100000000000001" customHeight="1">
      <c r="A1" s="20"/>
      <c r="B1" s="20"/>
    </row>
    <row r="2" spans="1:13" s="10" customFormat="1" ht="15">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5" customHeight="1">
      <c r="B4" s="81">
        <v>1</v>
      </c>
      <c r="C4" s="82" t="s">
        <v>166</v>
      </c>
      <c r="D4" s="39"/>
      <c r="E4" s="39"/>
      <c r="F4" s="39"/>
      <c r="G4" s="39"/>
      <c r="H4" s="14"/>
      <c r="I4" s="14"/>
      <c r="J4" s="14"/>
    </row>
    <row r="5" spans="1:13" s="10" customFormat="1" ht="54.95" customHeight="1">
      <c r="B5" s="81">
        <v>2</v>
      </c>
      <c r="C5" s="82" t="s">
        <v>167</v>
      </c>
      <c r="D5" s="39"/>
      <c r="E5" s="39"/>
      <c r="F5" s="39"/>
      <c r="G5" s="39"/>
      <c r="H5" s="14"/>
      <c r="I5" s="14"/>
      <c r="J5" s="14"/>
      <c r="K5" s="85"/>
      <c r="L5" s="85"/>
    </row>
    <row r="6" spans="1:13" s="10" customFormat="1" ht="54.95" customHeight="1">
      <c r="B6" s="81">
        <v>3</v>
      </c>
      <c r="C6" s="82" t="s">
        <v>168</v>
      </c>
      <c r="D6" s="39"/>
      <c r="E6" s="39"/>
      <c r="F6" s="39"/>
      <c r="G6" s="39"/>
      <c r="H6" s="14"/>
      <c r="I6" s="14"/>
      <c r="J6" s="14"/>
    </row>
    <row r="7" spans="1:13" s="10" customFormat="1" ht="54.95"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5"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5"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5"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5"/>
      <c r="L15" s="85"/>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45">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hyperlink ref="A2" location="Índice_general!B4" display="Índice general"/>
    <hyperlink ref="F2:M2" location="'1_01'!B2" display="1_01"/>
    <hyperlink ref="F2" location="'2_02'!B2" display="2_02"/>
    <hyperlink ref="G2" location="'2_03'!B2" display="2_03"/>
    <hyperlink ref="H2" location="'2_04'!B2" display="2_04"/>
    <hyperlink ref="I2" location="'2_05'!B2" display="2_05"/>
    <hyperlink ref="J2" location="'2_06'!B2" display="2_06"/>
    <hyperlink ref="K2" location="'2_07'!B2" display="2_07"/>
    <hyperlink ref="L2" location="'2_08'!B2" display="2_08"/>
    <hyperlink ref="M2" location="'2_09'!B2" display="2_09"/>
    <hyperlink ref="B23:C23" location="Glosario!D2" display="MB2"/>
    <hyperlink ref="C27" location="Índice_general!B21:F32" display="Índice Capítulo 2"/>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pane="bottomLeft" activeCell="D2" sqref="D2"/>
    </sheetView>
  </sheetViews>
  <sheetFormatPr baseColWidth="10" defaultColWidth="11.42578125" defaultRowHeight="11.25"/>
  <cols>
    <col min="1" max="1" width="11.42578125" style="64"/>
    <col min="2" max="2" width="28.7109375" style="65" customWidth="1"/>
    <col min="3" max="3" width="70.7109375" style="65" customWidth="1"/>
    <col min="4" max="4" width="30.7109375" style="66" customWidth="1"/>
    <col min="5" max="16384" width="11.425781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50000000000003"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5" customHeight="1">
      <c r="B12" s="66" t="s">
        <v>22</v>
      </c>
      <c r="C12" s="69" t="s">
        <v>132</v>
      </c>
      <c r="D12" s="69" t="s">
        <v>133</v>
      </c>
    </row>
    <row r="13" spans="1:4" ht="39.950000000000003"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P41"/>
  <sheetViews>
    <sheetView tabSelected="1" zoomScale="90" zoomScaleNormal="90" workbookViewId="0">
      <pane xSplit="2" ySplit="6" topLeftCell="DZ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12.75"/>
  <cols>
    <col min="1" max="1" width="10.7109375" style="6" customWidth="1"/>
    <col min="2" max="2" width="30.7109375" style="22" customWidth="1"/>
    <col min="3" max="146" width="9.7109375" style="22" customWidth="1"/>
    <col min="147" max="16384" width="11.42578125" style="22"/>
  </cols>
  <sheetData>
    <row r="1" spans="1:146"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row>
    <row r="7" spans="1:146"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c r="EO7" s="28">
        <v>5991334.5321079995</v>
      </c>
      <c r="EP7" s="28">
        <v>6033307.5987959998</v>
      </c>
    </row>
    <row r="8" spans="1:146"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c r="EO8" s="28">
        <v>898703.15726100001</v>
      </c>
      <c r="EP8" s="28">
        <v>780745.62283000001</v>
      </c>
    </row>
    <row r="9" spans="1:146"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c r="EO9" s="28">
        <v>3419184.4744589999</v>
      </c>
      <c r="EP9" s="28">
        <v>3690061.0706259999</v>
      </c>
    </row>
    <row r="10" spans="1:146"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c r="EO10" s="28">
        <v>25566059.984873001</v>
      </c>
      <c r="EP10" s="28">
        <v>25577478.846873999</v>
      </c>
    </row>
    <row r="11" spans="1:146"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c r="EO11" s="28">
        <v>18885738.403278001</v>
      </c>
      <c r="EP11" s="28">
        <v>19436745.357119001</v>
      </c>
    </row>
    <row r="12" spans="1:146"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row>
    <row r="13" spans="1:146"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c r="EO13" s="28">
        <v>26168517.201636001</v>
      </c>
      <c r="EP13" s="28">
        <v>27076069.873466</v>
      </c>
    </row>
    <row r="14" spans="1:146"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c r="EO14" s="28">
        <v>1738.2552740000001</v>
      </c>
      <c r="EP14" s="28">
        <v>3135.8220700000002</v>
      </c>
    </row>
    <row r="15" spans="1:146"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c r="EO15" s="28">
        <v>2886181.0679330002</v>
      </c>
      <c r="EP15" s="28">
        <v>2774015.4084219998</v>
      </c>
    </row>
    <row r="16" spans="1:146"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c r="EO16" s="28">
        <v>2188982.656798</v>
      </c>
      <c r="EP16" s="28">
        <v>2199315.8549310002</v>
      </c>
    </row>
    <row r="17" spans="1:146"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c r="EO17" s="28">
        <v>16098530.949099001</v>
      </c>
      <c r="EP17" s="28">
        <v>15829244.077768</v>
      </c>
    </row>
    <row r="18" spans="1:146"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row>
    <row r="19" spans="1:146"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row>
    <row r="20" spans="1:146"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c r="EO20" s="28">
        <v>865483.84872500005</v>
      </c>
      <c r="EP20" s="28">
        <v>862093.641909</v>
      </c>
    </row>
    <row r="21" spans="1:146"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c r="EO21" s="28">
        <v>27275349.144030001</v>
      </c>
      <c r="EP21" s="28">
        <v>27559882.933655001</v>
      </c>
    </row>
    <row r="22" spans="1:146"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c r="EO22" s="28">
        <v>5809032.365677</v>
      </c>
      <c r="EP22" s="28">
        <v>5870537.7540410003</v>
      </c>
    </row>
    <row r="23" spans="1:146"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row>
    <row r="24" spans="1:146"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row>
    <row r="25" spans="1:146"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row>
    <row r="26" spans="1:146"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row>
    <row r="27" spans="1:146"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c r="EO27" s="28">
        <v>444767.37229799997</v>
      </c>
      <c r="EP27" s="28">
        <v>397576.53504599998</v>
      </c>
    </row>
    <row r="28" spans="1:146"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c r="EO28" s="28">
        <v>141433.94375800001</v>
      </c>
      <c r="EP28" s="28">
        <v>152890.355381</v>
      </c>
    </row>
    <row r="29" spans="1:146"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row>
    <row r="30" spans="1:146"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c r="EO30" s="28">
        <v>19693290.047244001</v>
      </c>
      <c r="EP30" s="28">
        <v>19892273.002587002</v>
      </c>
    </row>
    <row r="31" spans="1:146"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row>
    <row r="32" spans="1:146"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c r="EO32" s="28">
        <v>810.99719800000003</v>
      </c>
      <c r="EP32" s="28">
        <v>187.809991</v>
      </c>
    </row>
    <row r="33" spans="1:146"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c r="EO33" s="30">
        <v>156370590.05345404</v>
      </c>
      <c r="EP33" s="30">
        <v>158160699.373842</v>
      </c>
    </row>
    <row r="34" spans="1:146" ht="2.1" customHeight="1">
      <c r="A34" s="19"/>
      <c r="EG34" s="22">
        <v>0</v>
      </c>
      <c r="EH34" s="22">
        <v>0</v>
      </c>
      <c r="EI34" s="22">
        <v>0</v>
      </c>
      <c r="EJ34" s="22">
        <v>0</v>
      </c>
      <c r="EK34" s="22">
        <v>0</v>
      </c>
      <c r="EL34" s="22">
        <v>0</v>
      </c>
      <c r="EM34" s="22">
        <v>0</v>
      </c>
      <c r="EN34" s="22">
        <v>0</v>
      </c>
      <c r="EO34" s="22">
        <v>0</v>
      </c>
      <c r="EP34" s="22">
        <v>0</v>
      </c>
    </row>
    <row r="35" spans="1:146" ht="9">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row>
    <row r="36" spans="1:14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row>
    <row r="37" spans="1:146">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46">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row>
    <row r="39" spans="1:146">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46">
      <c r="C41" s="73"/>
    </row>
  </sheetData>
  <sortState ref="B7:BM32">
    <sortCondition ref="B7:B32"/>
  </sortState>
  <hyperlinks>
    <hyperlink ref="A2" location="Índice_general!E23:F23" display="Índice general"/>
    <hyperlink ref="A3" location="Notas_generales!B2:C14"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P39"/>
  <sheetViews>
    <sheetView zoomScale="90" zoomScaleNormal="90" workbookViewId="0">
      <pane xSplit="2" ySplit="6" topLeftCell="DZ9"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1.42578125" style="19"/>
    <col min="2" max="2" width="28.7109375" style="19" customWidth="1"/>
    <col min="3" max="146" width="9.7109375" style="19" customWidth="1"/>
    <col min="147" max="16384" width="11.42578125" style="19"/>
  </cols>
  <sheetData>
    <row r="1" spans="1:146"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row>
    <row r="7" spans="1:146"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c r="EO7" s="47">
        <v>5985249.3036249997</v>
      </c>
      <c r="EP7" s="47">
        <v>6032017.4007339999</v>
      </c>
    </row>
    <row r="8" spans="1:14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c r="EO8" s="47">
        <v>759258.12761700002</v>
      </c>
      <c r="EP8" s="47">
        <v>771340.13949600002</v>
      </c>
    </row>
    <row r="9" spans="1:146"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c r="EO9" s="47">
        <v>3364979.7023809999</v>
      </c>
      <c r="EP9" s="47">
        <v>3572130.1788519998</v>
      </c>
    </row>
    <row r="10" spans="1:146"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c r="EO10" s="47">
        <v>25545949.703292001</v>
      </c>
      <c r="EP10" s="47">
        <v>25560811.02451</v>
      </c>
    </row>
    <row r="11" spans="1:146"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c r="EO11" s="47">
        <v>18169984.59113</v>
      </c>
      <c r="EP11" s="47">
        <v>18833859.808488</v>
      </c>
    </row>
    <row r="12" spans="1:146"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row>
    <row r="13" spans="1:146"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c r="EO13" s="47">
        <v>25302377.238347001</v>
      </c>
      <c r="EP13" s="47">
        <v>26125216.597941</v>
      </c>
    </row>
    <row r="14" spans="1:146"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c r="EO14" s="47">
        <v>1738.2552740000001</v>
      </c>
      <c r="EP14" s="47">
        <v>3135.8220700000002</v>
      </c>
    </row>
    <row r="15" spans="1:146"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c r="EO15" s="47">
        <v>2668272.4036610001</v>
      </c>
      <c r="EP15" s="47">
        <v>2699723.436671</v>
      </c>
    </row>
    <row r="16" spans="1:146"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c r="EO16" s="47">
        <v>2068816.758837</v>
      </c>
      <c r="EP16" s="47">
        <v>2128092.770668</v>
      </c>
    </row>
    <row r="17" spans="2:146"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c r="EO17" s="47">
        <v>15361499.588073</v>
      </c>
      <c r="EP17" s="47">
        <v>15344656.137567</v>
      </c>
    </row>
    <row r="18" spans="2:146"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row>
    <row r="19" spans="2:146"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row>
    <row r="20" spans="2:146"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c r="EO20" s="47">
        <v>841473.361867</v>
      </c>
      <c r="EP20" s="47">
        <v>837919.29397300002</v>
      </c>
    </row>
    <row r="21" spans="2:146"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c r="EO21" s="47">
        <v>27176408.761232998</v>
      </c>
      <c r="EP21" s="47">
        <v>27380027.637061</v>
      </c>
    </row>
    <row r="22" spans="2:146"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c r="EO22" s="47">
        <v>5724508.3406819999</v>
      </c>
      <c r="EP22" s="47">
        <v>5788797.8999690004</v>
      </c>
    </row>
    <row r="23" spans="2:146"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row>
    <row r="24" spans="2:146"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row>
    <row r="25" spans="2:146"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row>
    <row r="26" spans="2:146"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row>
    <row r="27" spans="2:146"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c r="EO27" s="47">
        <v>444767.37229799997</v>
      </c>
      <c r="EP27" s="47">
        <v>397576.53504599998</v>
      </c>
    </row>
    <row r="28" spans="2:146"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c r="EO28" s="47">
        <v>141433.94375800001</v>
      </c>
      <c r="EP28" s="47">
        <v>152890.355381</v>
      </c>
    </row>
    <row r="29" spans="2:146"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row>
    <row r="30" spans="2:146"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c r="EO30" s="47">
        <v>19066351.658070002</v>
      </c>
      <c r="EP30" s="47">
        <v>19208753.761874001</v>
      </c>
    </row>
    <row r="31" spans="2:146"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row>
    <row r="32" spans="2:14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row>
    <row r="33" spans="1:146"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c r="EO33" s="48">
        <v>152659331.75914797</v>
      </c>
      <c r="EP33" s="48">
        <v>154862274.41862202</v>
      </c>
    </row>
    <row r="34" spans="1:146" ht="2.1" customHeight="1"/>
    <row r="35" spans="1:146">
      <c r="B35" s="63"/>
      <c r="C35" s="22"/>
      <c r="D35" s="22"/>
      <c r="E35" s="22"/>
      <c r="F35" s="22"/>
      <c r="G35" s="22"/>
      <c r="H35" s="22"/>
      <c r="I35" s="22"/>
      <c r="J35" s="22"/>
      <c r="K35" s="22"/>
      <c r="L35" s="22"/>
      <c r="M35" s="22"/>
      <c r="N35" s="18"/>
      <c r="Z35" s="18"/>
      <c r="AL35" s="18"/>
      <c r="AX35" s="18"/>
      <c r="BJ35" s="18"/>
      <c r="BV35" s="18"/>
    </row>
    <row r="36" spans="1:146" s="22" customFormat="1" ht="12.75">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row>
    <row r="37" spans="1:146">
      <c r="BB37" s="16"/>
    </row>
    <row r="38" spans="1:14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row>
    <row r="39" spans="1:146">
      <c r="L39" s="73"/>
      <c r="M39" s="73"/>
      <c r="N39" s="73"/>
      <c r="O39" s="73"/>
      <c r="P39" s="73"/>
      <c r="Q39" s="73"/>
    </row>
  </sheetData>
  <sortState ref="B7:BV30">
    <sortCondition ref="B7:B30"/>
  </sortState>
  <hyperlinks>
    <hyperlink ref="A2" location="Índice_general!E24:F2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P38"/>
  <sheetViews>
    <sheetView zoomScale="90" zoomScaleNormal="90" workbookViewId="0">
      <pane xSplit="2" ySplit="6" topLeftCell="DX10"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19" customWidth="1"/>
    <col min="2" max="2" width="28.7109375" style="19" customWidth="1"/>
    <col min="3" max="146" width="9.7109375" style="19" customWidth="1"/>
    <col min="147" max="16384" width="11.42578125" style="19"/>
  </cols>
  <sheetData>
    <row r="1" spans="1:146"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row>
    <row r="7" spans="1:146"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c r="EO7" s="47">
        <v>1047954.5525</v>
      </c>
      <c r="EP7" s="47">
        <v>1038317.912013</v>
      </c>
    </row>
    <row r="8" spans="1:14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c r="EO8" s="47">
        <v>40097.921480999998</v>
      </c>
      <c r="EP8" s="47">
        <v>63730.022988999997</v>
      </c>
    </row>
    <row r="9" spans="1:146"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c r="EO9" s="47">
        <v>175020.155883</v>
      </c>
      <c r="EP9" s="47">
        <v>169832.818206</v>
      </c>
    </row>
    <row r="10" spans="1:146"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c r="EO10" s="47">
        <v>9292264.7843420003</v>
      </c>
      <c r="EP10" s="47">
        <v>9669291.9108470008</v>
      </c>
    </row>
    <row r="11" spans="1:146"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c r="EO11" s="47">
        <v>5285634.5091199996</v>
      </c>
      <c r="EP11" s="47">
        <v>5466124.3294179998</v>
      </c>
    </row>
    <row r="12" spans="1:146"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row>
    <row r="13" spans="1:146"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c r="EO13" s="47">
        <v>8492089.3877220005</v>
      </c>
      <c r="EP13" s="47">
        <v>9648357.8250430003</v>
      </c>
    </row>
    <row r="14" spans="1:146"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c r="EO14" s="47">
        <v>1517.4781640000001</v>
      </c>
      <c r="EP14" s="47">
        <v>2914.5310800000002</v>
      </c>
    </row>
    <row r="15" spans="1:146"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c r="EO15" s="47">
        <v>589177.50072899996</v>
      </c>
      <c r="EP15" s="47">
        <v>615557.20767799998</v>
      </c>
    </row>
    <row r="16" spans="1:146"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c r="EO16" s="47">
        <v>130666.755365</v>
      </c>
      <c r="EP16" s="47">
        <v>103943.761272</v>
      </c>
    </row>
    <row r="17" spans="2:146"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c r="EO17" s="47">
        <v>2165114.0354300002</v>
      </c>
      <c r="EP17" s="47">
        <v>2190839.2056379998</v>
      </c>
    </row>
    <row r="18" spans="2:146"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row>
    <row r="19" spans="2:146"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row>
    <row r="20" spans="2:146"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c r="EO20" s="47">
        <v>42400.939558999999</v>
      </c>
      <c r="EP20" s="47">
        <v>40542.915120999998</v>
      </c>
    </row>
    <row r="21" spans="2:146"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c r="EO21" s="47">
        <v>8392111.6564910002</v>
      </c>
      <c r="EP21" s="47">
        <v>9082889.5924299993</v>
      </c>
    </row>
    <row r="22" spans="2:146"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c r="EO22" s="47">
        <v>735335.23889799998</v>
      </c>
      <c r="EP22" s="47">
        <v>721432.04512599995</v>
      </c>
    </row>
    <row r="23" spans="2:146"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row>
    <row r="24" spans="2:146"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c r="EO24" s="47">
        <v>9216.1840809999994</v>
      </c>
      <c r="EP24" s="47">
        <v>6985.545513</v>
      </c>
    </row>
    <row r="25" spans="2:146"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row>
    <row r="26" spans="2:146"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row>
    <row r="27" spans="2:146"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c r="EO27" s="47">
        <v>73554.655020999999</v>
      </c>
      <c r="EP27" s="47">
        <v>72021.924090999993</v>
      </c>
    </row>
    <row r="28" spans="2:146"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c r="EO28" s="47">
        <v>90810.500258999993</v>
      </c>
      <c r="EP28" s="47">
        <v>102231.32204899999</v>
      </c>
    </row>
    <row r="29" spans="2:146"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row>
    <row r="30" spans="2:146"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c r="EO30" s="47">
        <v>4581639.6149939997</v>
      </c>
      <c r="EP30" s="47">
        <v>4391173.8910560003</v>
      </c>
    </row>
    <row r="31" spans="2:146"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row>
    <row r="32" spans="2:14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row>
    <row r="33" spans="1:146"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c r="EO33" s="48">
        <v>41145416.867236994</v>
      </c>
      <c r="EP33" s="48">
        <v>43386374.569560997</v>
      </c>
    </row>
    <row r="34" spans="1:146" ht="2.1" customHeight="1"/>
    <row r="35" spans="1:146">
      <c r="B35" s="63"/>
      <c r="C35" s="22"/>
      <c r="D35" s="22"/>
      <c r="E35" s="22"/>
      <c r="F35" s="22"/>
      <c r="G35" s="22"/>
      <c r="H35" s="22"/>
      <c r="I35" s="22"/>
      <c r="J35" s="22"/>
      <c r="K35" s="22"/>
      <c r="L35" s="22"/>
      <c r="M35" s="22"/>
      <c r="N35" s="18"/>
      <c r="Z35" s="18"/>
      <c r="AL35" s="18"/>
      <c r="AX35" s="18"/>
      <c r="BJ35" s="18"/>
      <c r="BV35" s="18"/>
    </row>
    <row r="36" spans="1:146" s="22" customFormat="1" ht="12.75">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row>
    <row r="38" spans="1:14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row>
  </sheetData>
  <sortState ref="B7:BM30">
    <sortCondition ref="B7:B30"/>
  </sortState>
  <hyperlinks>
    <hyperlink ref="A2" location="Índice_general!E25:F25"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P40"/>
  <sheetViews>
    <sheetView zoomScale="90" zoomScaleNormal="90" workbookViewId="0">
      <pane xSplit="2" ySplit="6" topLeftCell="DX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19" customWidth="1"/>
    <col min="2" max="2" width="28.7109375" style="19" customWidth="1"/>
    <col min="3" max="146" width="9.7109375" style="19" customWidth="1"/>
    <col min="147" max="16384" width="11.42578125" style="19"/>
  </cols>
  <sheetData>
    <row r="1" spans="1:146"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row>
    <row r="7" spans="1:146"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c r="EO7" s="47">
        <v>4937294.7511250004</v>
      </c>
      <c r="EP7" s="47">
        <v>4993699.488721</v>
      </c>
    </row>
    <row r="8" spans="1:14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c r="EO8" s="47">
        <v>719160.20613599999</v>
      </c>
      <c r="EP8" s="47">
        <v>707610.11650700006</v>
      </c>
    </row>
    <row r="9" spans="1:146"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c r="EO9" s="47">
        <v>3189959.5464980002</v>
      </c>
      <c r="EP9" s="47">
        <v>3402297.3606460001</v>
      </c>
    </row>
    <row r="10" spans="1:146"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c r="EO10" s="47">
        <v>16253684.918950001</v>
      </c>
      <c r="EP10" s="47">
        <v>15891519.113662999</v>
      </c>
    </row>
    <row r="11" spans="1:146"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c r="EO11" s="47">
        <v>12884350.082009999</v>
      </c>
      <c r="EP11" s="47">
        <v>13367735.47907</v>
      </c>
    </row>
    <row r="12" spans="1:146"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row>
    <row r="13" spans="1:146"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c r="EO13" s="47">
        <v>16810287.850625001</v>
      </c>
      <c r="EP13" s="47">
        <v>16476858.772898</v>
      </c>
    </row>
    <row r="14" spans="1:146"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c r="EO14" s="47">
        <v>220.77710999999999</v>
      </c>
      <c r="EP14" s="47">
        <v>221.29098999999999</v>
      </c>
    </row>
    <row r="15" spans="1:146"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c r="EO15" s="47">
        <v>2079094.9029320001</v>
      </c>
      <c r="EP15" s="47">
        <v>2084166.228993</v>
      </c>
    </row>
    <row r="16" spans="1:146"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c r="EO16" s="47">
        <v>1938150.0034719999</v>
      </c>
      <c r="EP16" s="47">
        <v>2024149.0093960001</v>
      </c>
    </row>
    <row r="17" spans="2:146"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c r="EO17" s="47">
        <v>13196385.552642999</v>
      </c>
      <c r="EP17" s="47">
        <v>13153816.931929</v>
      </c>
    </row>
    <row r="18" spans="2:146"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row>
    <row r="19" spans="2:146"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row>
    <row r="20" spans="2:146"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c r="EO20" s="47">
        <v>799072.42230800004</v>
      </c>
      <c r="EP20" s="47">
        <v>797376.37885199999</v>
      </c>
    </row>
    <row r="21" spans="2:146"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c r="EO21" s="47">
        <v>18784297.104742002</v>
      </c>
      <c r="EP21" s="47">
        <v>18297138.044631001</v>
      </c>
    </row>
    <row r="22" spans="2:146"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c r="EO22" s="47">
        <v>4989173.1017840002</v>
      </c>
      <c r="EP22" s="47">
        <v>5067365.854843</v>
      </c>
    </row>
    <row r="23" spans="2:146"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row>
    <row r="24" spans="2:146"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c r="EO24" s="47">
        <v>26235.467723999998</v>
      </c>
      <c r="EP24" s="47">
        <v>18152.262816999999</v>
      </c>
    </row>
    <row r="25" spans="2:146"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row>
    <row r="26" spans="2:146"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row>
    <row r="27" spans="2:146"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c r="EO27" s="47">
        <v>371212.71727700002</v>
      </c>
      <c r="EP27" s="47">
        <v>325554.61095499998</v>
      </c>
    </row>
    <row r="28" spans="2:146"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c r="EO28" s="47">
        <v>50623.443499000001</v>
      </c>
      <c r="EP28" s="47">
        <v>50659.033331999999</v>
      </c>
    </row>
    <row r="29" spans="2:146"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row>
    <row r="30" spans="2:146"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c r="EO30" s="47">
        <v>14484712.043075999</v>
      </c>
      <c r="EP30" s="47">
        <v>14817579.870818</v>
      </c>
    </row>
    <row r="31" spans="2:146"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row>
    <row r="32" spans="2:14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c r="EO32" s="47">
        <v>0</v>
      </c>
      <c r="EP32" s="47">
        <v>0</v>
      </c>
    </row>
    <row r="33" spans="1:146"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c r="EO33" s="48">
        <v>111513914.89191101</v>
      </c>
      <c r="EP33" s="48">
        <v>111475899.84906101</v>
      </c>
    </row>
    <row r="34" spans="1:146" ht="2.1" customHeight="1"/>
    <row r="35" spans="1:146">
      <c r="B35" s="63"/>
    </row>
    <row r="36" spans="1:146" ht="12.75">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row>
    <row r="37" spans="1:146">
      <c r="D37" s="16"/>
      <c r="BB37" s="16"/>
    </row>
    <row r="38" spans="1:14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row>
    <row r="39" spans="1:146">
      <c r="N39" s="16"/>
      <c r="O39" s="16"/>
      <c r="P39" s="16"/>
      <c r="Q39" s="16"/>
      <c r="R39" s="16"/>
      <c r="S39" s="16"/>
      <c r="T39" s="16"/>
      <c r="U39" s="16"/>
      <c r="V39" s="16"/>
      <c r="W39" s="16"/>
      <c r="X39" s="16"/>
      <c r="Y39" s="16"/>
      <c r="Z39" s="16"/>
      <c r="AA39" s="16"/>
      <c r="AB39" s="16"/>
    </row>
    <row r="40" spans="1:146">
      <c r="C40" s="16"/>
      <c r="D40" s="16"/>
      <c r="E40" s="16"/>
      <c r="F40" s="16"/>
      <c r="G40" s="16"/>
      <c r="H40" s="16"/>
      <c r="I40" s="16"/>
      <c r="J40" s="16"/>
      <c r="K40" s="16"/>
      <c r="L40" s="16"/>
      <c r="M40" s="16"/>
      <c r="N40" s="16"/>
    </row>
  </sheetData>
  <sortState ref="B7:BM30">
    <sortCondition ref="B7:B30"/>
  </sortState>
  <hyperlinks>
    <hyperlink ref="A2" location="Índice_general!E26:F2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P38"/>
  <sheetViews>
    <sheetView zoomScale="90" zoomScaleNormal="90" workbookViewId="0">
      <pane xSplit="2" ySplit="6" topLeftCell="DX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19" customWidth="1"/>
    <col min="2" max="2" width="28.7109375" style="22" customWidth="1"/>
    <col min="3" max="129" width="9.7109375" style="22" customWidth="1"/>
    <col min="130" max="130" width="9.42578125" style="22" bestFit="1" customWidth="1"/>
    <col min="131" max="146" width="9.7109375" style="22" customWidth="1"/>
    <col min="147" max="16384" width="11.42578125" style="22"/>
  </cols>
  <sheetData>
    <row r="1" spans="1:146"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row>
    <row r="7" spans="1:146"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c r="EO7" s="28">
        <v>4801.1664000000001</v>
      </c>
      <c r="EP7" s="28">
        <v>0</v>
      </c>
    </row>
    <row r="8" spans="1:146"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c r="EO8" s="28">
        <v>139445.02964399999</v>
      </c>
      <c r="EP8" s="28">
        <v>9405.4833340000005</v>
      </c>
    </row>
    <row r="9" spans="1:146"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c r="EO9" s="28">
        <v>54204.772078000002</v>
      </c>
      <c r="EP9" s="28">
        <v>117930.891774</v>
      </c>
    </row>
    <row r="10" spans="1:146"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c r="EO10" s="28">
        <v>9271.6800920000005</v>
      </c>
      <c r="EP10" s="28">
        <v>5769.3710789999996</v>
      </c>
    </row>
    <row r="11" spans="1:146"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c r="EO11" s="28">
        <v>706111.23678000004</v>
      </c>
      <c r="EP11" s="28">
        <v>593256.39700700005</v>
      </c>
    </row>
    <row r="12" spans="1:146"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row>
    <row r="13" spans="1:146"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c r="EO13" s="28">
        <v>270698.12121999997</v>
      </c>
      <c r="EP13" s="28">
        <v>353627.61848200002</v>
      </c>
    </row>
    <row r="14" spans="1:146"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row>
    <row r="15" spans="1:146"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144086.72222299999</v>
      </c>
      <c r="EP15" s="28">
        <v>0</v>
      </c>
    </row>
    <row r="16" spans="1:146"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c r="EO16" s="28">
        <v>106054.790746</v>
      </c>
      <c r="EP16" s="28">
        <v>56525.545682999997</v>
      </c>
    </row>
    <row r="17" spans="2:146"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c r="EO17" s="28">
        <v>695830.14283200004</v>
      </c>
      <c r="EP17" s="28">
        <v>443606.78465599997</v>
      </c>
    </row>
    <row r="18" spans="2:146"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row>
    <row r="19" spans="2:146"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row>
    <row r="20" spans="2:146"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c r="EO20" s="28">
        <v>0</v>
      </c>
      <c r="EP20" s="28">
        <v>0</v>
      </c>
    </row>
    <row r="21" spans="2:146"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c r="EO21" s="28">
        <v>80478.547336999996</v>
      </c>
      <c r="EP21" s="28">
        <v>161352.11928000001</v>
      </c>
    </row>
    <row r="22" spans="2:146"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c r="EO22" s="28">
        <v>72150.533893999993</v>
      </c>
      <c r="EP22" s="28">
        <v>69304.414252999995</v>
      </c>
    </row>
    <row r="23" spans="2:146"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row>
    <row r="24" spans="2:146"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row>
    <row r="25" spans="2:146"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row>
    <row r="26" spans="2:146"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row>
    <row r="27" spans="2:146"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c r="EO27" s="28">
        <v>0</v>
      </c>
      <c r="EP27" s="28">
        <v>0</v>
      </c>
    </row>
    <row r="28" spans="2:146"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c r="EO28" s="28">
        <v>0</v>
      </c>
      <c r="EP28" s="28">
        <v>0</v>
      </c>
    </row>
    <row r="29" spans="2:146"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row>
    <row r="30" spans="2:146"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c r="EO30" s="28">
        <v>482093.00973500003</v>
      </c>
      <c r="EP30" s="28">
        <v>544429.11166499997</v>
      </c>
    </row>
    <row r="31" spans="2:146"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row>
    <row r="32" spans="2:146"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row>
    <row r="33" spans="1:146"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c r="EO33" s="30">
        <v>2765225.7529810001</v>
      </c>
      <c r="EP33" s="30">
        <v>2355207.7372130002</v>
      </c>
    </row>
    <row r="34" spans="1:146" ht="2.1" customHeight="1">
      <c r="EG34" s="22">
        <v>0</v>
      </c>
      <c r="EH34" s="22">
        <v>0</v>
      </c>
      <c r="EI34" s="22">
        <v>0</v>
      </c>
      <c r="EJ34" s="22">
        <v>0</v>
      </c>
      <c r="EK34" s="22">
        <v>0</v>
      </c>
      <c r="EL34" s="22">
        <v>0</v>
      </c>
      <c r="EM34" s="22">
        <v>0</v>
      </c>
      <c r="EN34" s="22">
        <v>0</v>
      </c>
      <c r="EO34" s="22">
        <v>0</v>
      </c>
      <c r="EP34" s="22">
        <v>0</v>
      </c>
    </row>
    <row r="35" spans="1:146">
      <c r="B35" s="63"/>
    </row>
    <row r="36" spans="1:146"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row>
    <row r="37" spans="1:146">
      <c r="D37" s="73"/>
      <c r="E37" s="73"/>
      <c r="F37" s="73"/>
      <c r="G37" s="73"/>
      <c r="H37" s="73"/>
      <c r="I37" s="73"/>
      <c r="J37" s="73"/>
      <c r="K37" s="73"/>
      <c r="L37" s="73"/>
    </row>
    <row r="38" spans="1:146">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row>
  </sheetData>
  <sortState ref="B8:BM30">
    <sortCondition ref="B8:B30"/>
  </sortState>
  <hyperlinks>
    <hyperlink ref="A2" location="Índice_general!E27:F2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2020-03-18T21:02:29Z</cp:lastPrinted>
  <dcterms:created xsi:type="dcterms:W3CDTF">2013-04-29T13:45:37Z</dcterms:created>
  <dcterms:modified xsi:type="dcterms:W3CDTF">2020-10-23T20:36:39Z</dcterms:modified>
</cp:coreProperties>
</file>