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1.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2.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3.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4.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bcentral.sharepoint.com/sites/GEC_IPN/Documentos compartidos/2021/Agosto/Indesign IPN Ago21/"/>
    </mc:Choice>
  </mc:AlternateContent>
  <xr:revisionPtr revIDLastSave="297" documentId="13_ncr:1_{6628FD39-BE27-42EB-8BD6-26D4B1187DE2}" xr6:coauthVersionLast="46" xr6:coauthVersionMax="47" xr10:uidLastSave="{47C49489-286B-4B0C-8682-1EE5FEABFDFD}"/>
  <bookViews>
    <workbookView xWindow="-110" yWindow="-110" windowWidth="19420" windowHeight="10420" xr2:uid="{EC64BA1B-1CE8-40A5-B3B9-3599DD75A924}"/>
  </bookViews>
  <sheets>
    <sheet name="graf1" sheetId="2" r:id="rId1"/>
    <sheet name="graf2" sheetId="4" r:id="rId2"/>
    <sheet name="graf3" sheetId="5" r:id="rId3"/>
    <sheet name="graf4" sheetId="3" r:id="rId4"/>
    <sheet name="graf5" sheetId="6" r:id="rId5"/>
    <sheet name="graf6" sheetId="7" r:id="rId6"/>
    <sheet name="graf7" sheetId="8" r:id="rId7"/>
    <sheet name="graf8" sheetId="9" r:id="rId8"/>
    <sheet name="graf9" sheetId="10" r:id="rId9"/>
    <sheet name="graf10" sheetId="11" r:id="rId10"/>
    <sheet name="graf11" sheetId="12" r:id="rId11"/>
    <sheet name="graf12" sheetId="13" r:id="rId1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6" l="1"/>
  <c r="H6" i="6"/>
  <c r="H7" i="6"/>
  <c r="H8" i="6"/>
  <c r="H9" i="6"/>
  <c r="H10" i="6"/>
  <c r="H11" i="6"/>
  <c r="H5" i="6"/>
</calcChain>
</file>

<file path=xl/sharedStrings.xml><?xml version="1.0" encoding="utf-8"?>
<sst xmlns="http://schemas.openxmlformats.org/spreadsheetml/2006/main" count="126" uniqueCount="95">
  <si>
    <t>Gráfico 1</t>
  </si>
  <si>
    <t>EVOLUCIÓN DE FACTORES DE LA EMPRESA EN LOS ÚLTIMOS TRES MESES (*)</t>
  </si>
  <si>
    <t>Índice de difusión</t>
  </si>
  <si>
    <t>Niveles de venta</t>
  </si>
  <si>
    <t>Disponibilidad de materias primas, insumos o inventarios</t>
  </si>
  <si>
    <t>Márgenes de ganancias</t>
  </si>
  <si>
    <t>Costos (laborales, insumos, maquinaria, fijos)</t>
  </si>
  <si>
    <t>(índice de difusión)</t>
  </si>
  <si>
    <t>(*) Un índice de difusión es una transformación de un balance de respuesta, que corresponde a la diferencia entre el porcentaje de respuestas de aumento y de disminución de una variable. Los valores del índice van entre 0 y 100, con 50 como el valor de neutralidad. Valores sobre 50 representan una mayor proporción de respuestas de aumento, mientras que bajo 50 representan una mayor proporción de respuestas de disminución. La ponderación por tamaño incorpora la importancia económica de las empresas en el índice, dándole un mayor peso a las respuestas de las empresas con mayor participación en el valor agregado.</t>
  </si>
  <si>
    <t>Fuente: Encuesta de Percepciones de Negocios, Agosto 2021.</t>
  </si>
  <si>
    <t>Gráfico 2</t>
  </si>
  <si>
    <t>Desempeño actual</t>
  </si>
  <si>
    <t>PERCEPCIÓN DEL DESEMPEÑO ACTUAL DEL NEGOCIO (*)</t>
  </si>
  <si>
    <t>Respecto mes promedio</t>
  </si>
  <si>
    <t>Respecto 12 meses</t>
  </si>
  <si>
    <t>Respecto 3 meses</t>
  </si>
  <si>
    <t>(*) Para definición metodológica, ver nota del gráfico 1.</t>
  </si>
  <si>
    <t>Gráfico 3</t>
  </si>
  <si>
    <t>Esperado en julio 2022</t>
  </si>
  <si>
    <t>Respecto mes actual</t>
  </si>
  <si>
    <t>Gráfico 4</t>
  </si>
  <si>
    <t xml:space="preserve">Muy 
negativo  </t>
  </si>
  <si>
    <t>EN SU OPINIÓN, ¿CUÁL SERÁ EL EFECTO DE LAS MODIFICACIONES DEL PLAN PASO A PASO SOBRE EL DESEMPEÑO DE SU NEGOCIO?</t>
  </si>
  <si>
    <t>Algo 
negativo</t>
  </si>
  <si>
    <t>(porcentaje del total de respuestas)</t>
  </si>
  <si>
    <t>No tendrá efectos</t>
  </si>
  <si>
    <t>Algo 
positivo</t>
  </si>
  <si>
    <t>Muy 
positivo</t>
  </si>
  <si>
    <t>Gráfico 5</t>
  </si>
  <si>
    <t>Nada preocupado</t>
  </si>
  <si>
    <t>Algo preocupado</t>
  </si>
  <si>
    <t>Muy preocupado</t>
  </si>
  <si>
    <t>PENSANDO EN EL DESEMPEÑO DE SU EMPRESA DURANTE LOS PRÓXIMOS 12 MESES, ¿CUÁN PREOCUPADO SE ENCUENTRA POR LAS SIGUIENTE SITUACIONES?</t>
  </si>
  <si>
    <t>Condiciones para obtener/pagar créditos</t>
  </si>
  <si>
    <t>Situación económica internacional</t>
  </si>
  <si>
    <t>Aumento de las tasas de interés</t>
  </si>
  <si>
    <t>Desarrollo de la pandemia</t>
  </si>
  <si>
    <t>Disponibilidad de insumos que usa su empresa</t>
  </si>
  <si>
    <t>Desarrollo manifestaciones sociales</t>
  </si>
  <si>
    <t>Aumentos de costos de los insumos que utiliza su empresa</t>
  </si>
  <si>
    <t>Situación política nacional</t>
  </si>
  <si>
    <t>Gráfico 6</t>
  </si>
  <si>
    <t>LAS PREOCUPACIONES QUE SEÑALÓ EN LA PREGUNTA ANTERIOR, ¿EN QUE MEDIDA ESTÁN AFECTANDO SUS PLANES DE INVERSIÓN?</t>
  </si>
  <si>
    <t>Muy negativamente</t>
  </si>
  <si>
    <t>Algo negativamente</t>
  </si>
  <si>
    <t>No están afectando</t>
  </si>
  <si>
    <t>Algo positivamente</t>
  </si>
  <si>
    <t>Muy positivamente</t>
  </si>
  <si>
    <t>Gráfico 7</t>
  </si>
  <si>
    <t>ENTRE LAS EMPRESAS QUE HAN REALIZADO BUSQUEDAS. EN GENERAL, ¿QUÉ SUCEDIÓ CON LA BÚSQUEDA DE TRABAJADORES?</t>
  </si>
  <si>
    <t>(porcentaje del total de quienes respondieron que habían buscado trabajadores durante el 2021)</t>
  </si>
  <si>
    <t>Logró contratar el tipo de personal buscado</t>
  </si>
  <si>
    <t>Logró contratar, pero de un perfil distinto</t>
  </si>
  <si>
    <t>No logró contratar, candidatos no aceptaron condiciones</t>
  </si>
  <si>
    <t>No logró contratar, candidatos no se ajustaban al perfil</t>
  </si>
  <si>
    <t>No logró contratar, no hubo candidatos</t>
  </si>
  <si>
    <t>graf8</t>
  </si>
  <si>
    <t>Gráfico 8</t>
  </si>
  <si>
    <t>EN SU OPINIÓN, ¿CUÁL ES LA RAZÓN PRINCIPAL POR LA QUE HA TENIDO DIFUCULTADES PARA ENCONTRAR NUEVOS TRABAJADORES?</t>
  </si>
  <si>
    <t>Ausencia de candidatos</t>
  </si>
  <si>
    <t>Candidatos solicitan mejores condiciones</t>
  </si>
  <si>
    <t>Falta capacidad técnica candidatos</t>
  </si>
  <si>
    <t>Otra</t>
  </si>
  <si>
    <t>Gráfico 9</t>
  </si>
  <si>
    <t>Dotación actual</t>
  </si>
  <si>
    <t>Esperada en julio 2022</t>
  </si>
  <si>
    <t>Gráfico 10</t>
  </si>
  <si>
    <t>Disminuyeron mucho</t>
  </si>
  <si>
    <t>Disminuyeron algo</t>
  </si>
  <si>
    <t>Se mantuvieron</t>
  </si>
  <si>
    <t>Aumentaron algo</t>
  </si>
  <si>
    <t>Aumentaron mucho</t>
  </si>
  <si>
    <t>DURANTE LOS ÚLTIMOS 3 MESES, ¿CUÁL FUE EL COMPORTAMIENTO PROMEDIO DE LOS SIGUIENTES FACTORES EN SU EMPRESA?</t>
  </si>
  <si>
    <t>Costo maquinaria, herramientas o tecnología</t>
  </si>
  <si>
    <t>Costos laborales</t>
  </si>
  <si>
    <t>Costos fijos</t>
  </si>
  <si>
    <t>Disponibilidad materias primas, insumos, inventarios</t>
  </si>
  <si>
    <t>Márgenes de ganancia</t>
  </si>
  <si>
    <t>Niveles de ventas</t>
  </si>
  <si>
    <t>Precios de venta</t>
  </si>
  <si>
    <t>Precios materias primas, insumos</t>
  </si>
  <si>
    <t>Gráfico 11</t>
  </si>
  <si>
    <t>Disminuya</t>
  </si>
  <si>
    <t>DURANTE LOS PRÓXIMOS 3 MESES, ¿QUÉ ESPERA QUE SUCEDA CON EL PRECIO AL QUE VENDE SUS PRODUCTOS O SERVICIOS?</t>
  </si>
  <si>
    <t>Se mantenga</t>
  </si>
  <si>
    <t>Aumente</t>
  </si>
  <si>
    <t>Aumento de tasas de interés</t>
  </si>
  <si>
    <t>Gráfico 12</t>
  </si>
  <si>
    <t>Demoras adicionales en la aprobación</t>
  </si>
  <si>
    <t>¿POR QUÉ RAZÓN ESTIMA QUE LAS CONDICIONES CREDITICIAS SE HAN VUELTO MENOS FAVORABLES?</t>
  </si>
  <si>
    <t>Dificultad renover líneas de crédito</t>
  </si>
  <si>
    <t>Menor tolerancia al riesgo de las empresas</t>
  </si>
  <si>
    <t>Problemas para valorizar garantías reales</t>
  </si>
  <si>
    <t>PERCEPCIÓN DEL NIVEL ACTUAL Y ESPERADO A UN AÑO DE LA DOTACIÓN (*)</t>
  </si>
  <si>
    <t>PERCEPCIÓN DEL DESEMPEÑO ESPERADO DEL NEGOCIO  A UN AÑO PLAZO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</si>
</sst>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font>
      <sz val="11"/>
      <color theme="1"/>
      <name val="Calibri"/>
      <family val="2"/>
      <scheme val="minor"/>
    </font>
    <font>
      <sz val="10"/>
      <name val="Humnst777 Lt BT"/>
    </font>
    <font>
      <b/>
      <sz val="11"/>
      <color theme="1"/>
      <name val="Calibri"/>
      <family val="2"/>
      <scheme val="minor"/>
    </font>
    <font>
      <sz val="9"/>
      <color theme="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s>
  <cellStyleXfs count="2">
    <xf numFmtId="0" fontId="0" fillId="0" borderId="0"/>
    <xf numFmtId="0" fontId="1" fillId="0" borderId="0"/>
  </cellStyleXfs>
  <cellXfs count="38">
    <xf numFmtId="0" fontId="0" fillId="0" borderId="0" xfId="0"/>
    <xf numFmtId="0" fontId="0" fillId="0" borderId="1" xfId="0" applyFont="1" applyBorder="1"/>
    <xf numFmtId="0" fontId="3" fillId="0" borderId="1" xfId="0" applyFont="1" applyBorder="1"/>
    <xf numFmtId="0" fontId="2" fillId="0" borderId="1" xfId="0" applyFont="1" applyBorder="1"/>
    <xf numFmtId="17" fontId="0" fillId="0" borderId="1" xfId="0" applyNumberFormat="1" applyFont="1" applyBorder="1"/>
    <xf numFmtId="0" fontId="4" fillId="2" borderId="1" xfId="1" applyFont="1" applyFill="1" applyBorder="1" applyAlignment="1">
      <alignment horizontal="left" vertical="center" wrapText="1"/>
    </xf>
    <xf numFmtId="0" fontId="4" fillId="2" borderId="1" xfId="1" applyFont="1" applyFill="1" applyBorder="1" applyAlignment="1">
      <alignment horizontal="center" vertical="center" wrapText="1"/>
    </xf>
    <xf numFmtId="0" fontId="0" fillId="0" borderId="1" xfId="0" applyFont="1" applyBorder="1" applyAlignment="1">
      <alignment vertical="top"/>
    </xf>
    <xf numFmtId="17" fontId="4" fillId="2" borderId="1" xfId="1" applyNumberFormat="1" applyFont="1" applyFill="1" applyBorder="1" applyAlignment="1">
      <alignment horizontal="left" vertical="center"/>
    </xf>
    <xf numFmtId="164" fontId="4" fillId="2" borderId="1" xfId="1" applyNumberFormat="1" applyFont="1" applyFill="1" applyBorder="1" applyAlignment="1">
      <alignment horizontal="center"/>
    </xf>
    <xf numFmtId="0" fontId="4" fillId="2" borderId="0" xfId="1" applyFont="1" applyFill="1" applyAlignment="1">
      <alignment horizontal="left"/>
    </xf>
    <xf numFmtId="0" fontId="0" fillId="0" borderId="2" xfId="0" applyFont="1" applyBorder="1"/>
    <xf numFmtId="0" fontId="2" fillId="0" borderId="0" xfId="0" applyFont="1"/>
    <xf numFmtId="0" fontId="0" fillId="0" borderId="0" xfId="0" applyAlignment="1">
      <alignment vertical="top"/>
    </xf>
    <xf numFmtId="0" fontId="0" fillId="0" borderId="0" xfId="0" applyAlignment="1"/>
    <xf numFmtId="0" fontId="0" fillId="0" borderId="1" xfId="0" applyFont="1" applyFill="1" applyBorder="1"/>
    <xf numFmtId="0" fontId="2" fillId="0" borderId="1" xfId="0" applyFont="1" applyFill="1" applyBorder="1"/>
    <xf numFmtId="17" fontId="0" fillId="0" borderId="1" xfId="0" applyNumberFormat="1" applyFont="1" applyFill="1" applyBorder="1"/>
    <xf numFmtId="0" fontId="4" fillId="0" borderId="1" xfId="1" applyFont="1" applyFill="1" applyBorder="1" applyAlignment="1">
      <alignment horizontal="left" vertical="center" wrapText="1"/>
    </xf>
    <xf numFmtId="0" fontId="4" fillId="0" borderId="1" xfId="1" applyFont="1" applyFill="1" applyBorder="1" applyAlignment="1">
      <alignment horizontal="center" vertical="center" wrapText="1"/>
    </xf>
    <xf numFmtId="0" fontId="0" fillId="0" borderId="1" xfId="0" applyFont="1" applyFill="1" applyBorder="1" applyAlignment="1">
      <alignment vertical="top"/>
    </xf>
    <xf numFmtId="17" fontId="4" fillId="0" borderId="1" xfId="1" applyNumberFormat="1" applyFont="1" applyFill="1" applyBorder="1" applyAlignment="1">
      <alignment horizontal="left" vertical="center"/>
    </xf>
    <xf numFmtId="164" fontId="4" fillId="0" borderId="1" xfId="1" applyNumberFormat="1" applyFont="1" applyFill="1" applyBorder="1" applyAlignment="1">
      <alignment horizontal="center"/>
    </xf>
    <xf numFmtId="0" fontId="4" fillId="0" borderId="0" xfId="1" applyFont="1" applyFill="1" applyAlignment="1">
      <alignment horizontal="left"/>
    </xf>
    <xf numFmtId="0" fontId="3" fillId="0" borderId="1" xfId="0" applyFont="1" applyFill="1" applyBorder="1"/>
    <xf numFmtId="1" fontId="0" fillId="0" borderId="0" xfId="0" applyNumberFormat="1"/>
    <xf numFmtId="0" fontId="3" fillId="0" borderId="0" xfId="0" applyFont="1"/>
    <xf numFmtId="0" fontId="0" fillId="0" borderId="0" xfId="0" applyAlignment="1">
      <alignment wrapText="1"/>
    </xf>
    <xf numFmtId="0" fontId="3" fillId="0" borderId="3" xfId="0" applyFont="1" applyFill="1" applyBorder="1" applyAlignment="1">
      <alignment horizontal="left" wrapText="1"/>
    </xf>
    <xf numFmtId="0" fontId="3" fillId="0" borderId="4" xfId="0" applyFont="1" applyFill="1" applyBorder="1" applyAlignment="1">
      <alignment horizontal="left" wrapText="1"/>
    </xf>
    <xf numFmtId="0" fontId="3" fillId="0" borderId="2" xfId="0" applyFont="1" applyFill="1" applyBorder="1" applyAlignment="1">
      <alignment horizontal="left" wrapText="1"/>
    </xf>
    <xf numFmtId="0" fontId="3" fillId="0" borderId="3" xfId="0" applyFont="1" applyBorder="1" applyAlignment="1">
      <alignment horizontal="left" wrapText="1"/>
    </xf>
    <xf numFmtId="0" fontId="3" fillId="0" borderId="4" xfId="0" applyFont="1" applyBorder="1" applyAlignment="1">
      <alignment horizontal="left" wrapText="1"/>
    </xf>
    <xf numFmtId="0" fontId="3" fillId="0" borderId="2" xfId="0" applyFont="1" applyBorder="1" applyAlignment="1">
      <alignment horizontal="left" wrapText="1"/>
    </xf>
    <xf numFmtId="0" fontId="0" fillId="0" borderId="0" xfId="0" applyAlignment="1">
      <alignment horizontal="left" vertical="center" wrapText="1"/>
    </xf>
    <xf numFmtId="0" fontId="0" fillId="0" borderId="0" xfId="0" applyAlignment="1">
      <alignment horizontal="left" wrapText="1"/>
    </xf>
    <xf numFmtId="0" fontId="0" fillId="0" borderId="0" xfId="0" applyAlignment="1">
      <alignment wrapText="1"/>
    </xf>
    <xf numFmtId="0" fontId="0" fillId="0" borderId="0" xfId="0" applyAlignment="1">
      <alignment horizontal="left" vertical="top" wrapText="1"/>
    </xf>
  </cellXfs>
  <cellStyles count="2">
    <cellStyle name="Normal" xfId="0" builtinId="0"/>
    <cellStyle name="Normal_Graficos Actividad" xfId="1" xr:uid="{88D32665-2F9B-4CC2-B54A-1A95E1B965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lineChart>
        <c:grouping val="standard"/>
        <c:varyColors val="0"/>
        <c:ser>
          <c:idx val="0"/>
          <c:order val="0"/>
          <c:tx>
            <c:strRef>
              <c:f>graf1!$B$3</c:f>
              <c:strCache>
                <c:ptCount val="1"/>
                <c:pt idx="0">
                  <c:v>Niveles de venta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graf1!$A$4:$A$6</c:f>
              <c:numCache>
                <c:formatCode>mmm\-yy</c:formatCode>
                <c:ptCount val="3"/>
                <c:pt idx="0">
                  <c:v>44197</c:v>
                </c:pt>
                <c:pt idx="1">
                  <c:v>44287</c:v>
                </c:pt>
                <c:pt idx="2">
                  <c:v>44378</c:v>
                </c:pt>
              </c:numCache>
            </c:numRef>
          </c:cat>
          <c:val>
            <c:numRef>
              <c:f>graf1!$B$4:$B$6</c:f>
              <c:numCache>
                <c:formatCode>0.0</c:formatCode>
                <c:ptCount val="3"/>
                <c:pt idx="0">
                  <c:v>42.3</c:v>
                </c:pt>
                <c:pt idx="1">
                  <c:v>37.700000000000003</c:v>
                </c:pt>
                <c:pt idx="2">
                  <c:v>44.2</c:v>
                </c:pt>
              </c:numCache>
            </c:numRef>
          </c:val>
          <c:smooth val="0"/>
          <c:extLst>
            <c:ext xmlns:c16="http://schemas.microsoft.com/office/drawing/2014/chart" uri="{C3380CC4-5D6E-409C-BE32-E72D297353CC}">
              <c16:uniqueId val="{00000000-FB68-4EF6-9E21-545E5462AB3A}"/>
            </c:ext>
          </c:extLst>
        </c:ser>
        <c:ser>
          <c:idx val="1"/>
          <c:order val="1"/>
          <c:tx>
            <c:strRef>
              <c:f>graf1!$C$3</c:f>
              <c:strCache>
                <c:ptCount val="1"/>
                <c:pt idx="0">
                  <c:v>Disponibilidad de materias primas, insumos o inventarios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graf1!$A$4:$A$6</c:f>
              <c:numCache>
                <c:formatCode>mmm\-yy</c:formatCode>
                <c:ptCount val="3"/>
                <c:pt idx="0">
                  <c:v>44197</c:v>
                </c:pt>
                <c:pt idx="1">
                  <c:v>44287</c:v>
                </c:pt>
                <c:pt idx="2">
                  <c:v>44378</c:v>
                </c:pt>
              </c:numCache>
            </c:numRef>
          </c:cat>
          <c:val>
            <c:numRef>
              <c:f>graf1!$C$4:$C$6</c:f>
              <c:numCache>
                <c:formatCode>0.0</c:formatCode>
                <c:ptCount val="3"/>
                <c:pt idx="0">
                  <c:v>34</c:v>
                </c:pt>
                <c:pt idx="1">
                  <c:v>31.2</c:v>
                </c:pt>
                <c:pt idx="2">
                  <c:v>27.9</c:v>
                </c:pt>
              </c:numCache>
            </c:numRef>
          </c:val>
          <c:smooth val="0"/>
          <c:extLst>
            <c:ext xmlns:c16="http://schemas.microsoft.com/office/drawing/2014/chart" uri="{C3380CC4-5D6E-409C-BE32-E72D297353CC}">
              <c16:uniqueId val="{00000001-FB68-4EF6-9E21-545E5462AB3A}"/>
            </c:ext>
          </c:extLst>
        </c:ser>
        <c:ser>
          <c:idx val="2"/>
          <c:order val="2"/>
          <c:tx>
            <c:strRef>
              <c:f>graf1!$D$3</c:f>
              <c:strCache>
                <c:ptCount val="1"/>
                <c:pt idx="0">
                  <c:v>Márgenes de ganancias</c:v>
                </c:pt>
              </c:strCache>
            </c:strRef>
          </c:tx>
          <c:spPr>
            <a:ln w="28575" cap="flat">
              <a:solidFill>
                <a:schemeClr val="accent6">
                  <a:lumMod val="60000"/>
                  <a:lumOff val="40000"/>
                </a:schemeClr>
              </a:solidFill>
              <a:round/>
            </a:ln>
            <a:effectLst/>
          </c:spPr>
          <c:marker>
            <c:symbol val="circle"/>
            <c:size val="5"/>
            <c:spPr>
              <a:solidFill>
                <a:srgbClr val="92D050"/>
              </a:solidFill>
              <a:ln w="9525">
                <a:solidFill>
                  <a:schemeClr val="accent6">
                    <a:lumMod val="60000"/>
                    <a:lumOff val="40000"/>
                  </a:schemeClr>
                </a:solidFill>
              </a:ln>
              <a:effectLst/>
            </c:spPr>
          </c:marker>
          <c:cat>
            <c:numRef>
              <c:f>graf1!$A$4:$A$6</c:f>
              <c:numCache>
                <c:formatCode>mmm\-yy</c:formatCode>
                <c:ptCount val="3"/>
                <c:pt idx="0">
                  <c:v>44197</c:v>
                </c:pt>
                <c:pt idx="1">
                  <c:v>44287</c:v>
                </c:pt>
                <c:pt idx="2">
                  <c:v>44378</c:v>
                </c:pt>
              </c:numCache>
            </c:numRef>
          </c:cat>
          <c:val>
            <c:numRef>
              <c:f>graf1!$D$4:$D$6</c:f>
              <c:numCache>
                <c:formatCode>0.0</c:formatCode>
                <c:ptCount val="3"/>
                <c:pt idx="0">
                  <c:v>31.7</c:v>
                </c:pt>
                <c:pt idx="1">
                  <c:v>28.2</c:v>
                </c:pt>
                <c:pt idx="2">
                  <c:v>32.9</c:v>
                </c:pt>
              </c:numCache>
            </c:numRef>
          </c:val>
          <c:smooth val="0"/>
          <c:extLst>
            <c:ext xmlns:c16="http://schemas.microsoft.com/office/drawing/2014/chart" uri="{C3380CC4-5D6E-409C-BE32-E72D297353CC}">
              <c16:uniqueId val="{00000002-FB68-4EF6-9E21-545E5462AB3A}"/>
            </c:ext>
          </c:extLst>
        </c:ser>
        <c:ser>
          <c:idx val="3"/>
          <c:order val="3"/>
          <c:tx>
            <c:strRef>
              <c:f>graf1!$E$3</c:f>
              <c:strCache>
                <c:ptCount val="1"/>
                <c:pt idx="0">
                  <c:v>Costos (laborales, insumos, maquinaria, fijos)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graf1!$A$4:$A$6</c:f>
              <c:numCache>
                <c:formatCode>mmm\-yy</c:formatCode>
                <c:ptCount val="3"/>
                <c:pt idx="0">
                  <c:v>44197</c:v>
                </c:pt>
                <c:pt idx="1">
                  <c:v>44287</c:v>
                </c:pt>
                <c:pt idx="2">
                  <c:v>44378</c:v>
                </c:pt>
              </c:numCache>
            </c:numRef>
          </c:cat>
          <c:val>
            <c:numRef>
              <c:f>graf1!$E$4:$E$6</c:f>
              <c:numCache>
                <c:formatCode>0.0</c:formatCode>
                <c:ptCount val="3"/>
                <c:pt idx="0">
                  <c:v>63.8</c:v>
                </c:pt>
                <c:pt idx="1">
                  <c:v>66.7</c:v>
                </c:pt>
                <c:pt idx="2">
                  <c:v>72.8</c:v>
                </c:pt>
              </c:numCache>
            </c:numRef>
          </c:val>
          <c:smooth val="0"/>
          <c:extLst>
            <c:ext xmlns:c16="http://schemas.microsoft.com/office/drawing/2014/chart" uri="{C3380CC4-5D6E-409C-BE32-E72D297353CC}">
              <c16:uniqueId val="{00000003-FB68-4EF6-9E21-545E5462AB3A}"/>
            </c:ext>
          </c:extLst>
        </c:ser>
        <c:dLbls>
          <c:showLegendKey val="0"/>
          <c:showVal val="0"/>
          <c:showCatName val="0"/>
          <c:showSerName val="0"/>
          <c:showPercent val="0"/>
          <c:showBubbleSize val="0"/>
        </c:dLbls>
        <c:marker val="1"/>
        <c:smooth val="0"/>
        <c:axId val="1617526608"/>
        <c:axId val="1617535760"/>
      </c:lineChart>
      <c:catAx>
        <c:axId val="1617526608"/>
        <c:scaling>
          <c:orientation val="minMax"/>
        </c:scaling>
        <c:delete val="0"/>
        <c:axPos val="b"/>
        <c:numFmt formatCode="mmm\-yy" sourceLinked="1"/>
        <c:majorTickMark val="out"/>
        <c:minorTickMark val="none"/>
        <c:tickLblPos val="low"/>
        <c:spPr>
          <a:noFill/>
          <a:ln w="9525" cap="flat" cmpd="sng" algn="ctr">
            <a:solidFill>
              <a:sysClr val="windowText" lastClr="000000">
                <a:lumMod val="100000"/>
              </a:sysClr>
            </a:solidFill>
            <a:prstDash val="solid"/>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17535760"/>
        <c:crosses val="autoZero"/>
        <c:auto val="0"/>
        <c:lblAlgn val="ctr"/>
        <c:lblOffset val="100"/>
        <c:noMultiLvlLbl val="1"/>
      </c:catAx>
      <c:valAx>
        <c:axId val="1617535760"/>
        <c:scaling>
          <c:orientation val="minMax"/>
          <c:max val="100"/>
          <c:min val="2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17526608"/>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8.7901269294328607E-2"/>
          <c:y val="5.8411214953271026E-3"/>
          <c:w val="0.88377858449887792"/>
          <c:h val="0.34331882516643786"/>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Calibri"/>
              <a:cs typeface="Calibri"/>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68505051131693"/>
          <c:y val="6.2161663385826772E-2"/>
          <c:w val="0.79637311121556775"/>
          <c:h val="0.80830790682414699"/>
        </c:manualLayout>
      </c:layout>
      <c:lineChart>
        <c:grouping val="standard"/>
        <c:varyColors val="0"/>
        <c:ser>
          <c:idx val="3"/>
          <c:order val="0"/>
          <c:tx>
            <c:strRef>
              <c:f>graf9!$E$3</c:f>
              <c:strCache>
                <c:ptCount val="1"/>
                <c:pt idx="0">
                  <c:v>Respecto mes promedio</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graf9!$A$4:$A$6</c:f>
              <c:numCache>
                <c:formatCode>mmm\-yy</c:formatCode>
                <c:ptCount val="3"/>
                <c:pt idx="0">
                  <c:v>44197</c:v>
                </c:pt>
                <c:pt idx="1">
                  <c:v>44287</c:v>
                </c:pt>
                <c:pt idx="2">
                  <c:v>44378</c:v>
                </c:pt>
              </c:numCache>
            </c:numRef>
          </c:cat>
          <c:val>
            <c:numRef>
              <c:f>graf9!$E$4:$E$6</c:f>
              <c:numCache>
                <c:formatCode>0.0</c:formatCode>
                <c:ptCount val="3"/>
                <c:pt idx="0">
                  <c:v>48.2</c:v>
                </c:pt>
                <c:pt idx="1">
                  <c:v>46</c:v>
                </c:pt>
                <c:pt idx="2">
                  <c:v>56.1</c:v>
                </c:pt>
              </c:numCache>
            </c:numRef>
          </c:val>
          <c:smooth val="0"/>
          <c:extLst>
            <c:ext xmlns:c16="http://schemas.microsoft.com/office/drawing/2014/chart" uri="{C3380CC4-5D6E-409C-BE32-E72D297353CC}">
              <c16:uniqueId val="{00000000-091B-4FE3-AFFA-F194BDBEE8A0}"/>
            </c:ext>
          </c:extLst>
        </c:ser>
        <c:ser>
          <c:idx val="4"/>
          <c:order val="1"/>
          <c:tx>
            <c:strRef>
              <c:f>graf9!$F$3</c:f>
              <c:strCache>
                <c:ptCount val="1"/>
                <c:pt idx="0">
                  <c:v>Respecto mes actual</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graf9!$A$4:$A$6</c:f>
              <c:numCache>
                <c:formatCode>mmm\-yy</c:formatCode>
                <c:ptCount val="3"/>
                <c:pt idx="0">
                  <c:v>44197</c:v>
                </c:pt>
                <c:pt idx="1">
                  <c:v>44287</c:v>
                </c:pt>
                <c:pt idx="2">
                  <c:v>44378</c:v>
                </c:pt>
              </c:numCache>
            </c:numRef>
          </c:cat>
          <c:val>
            <c:numRef>
              <c:f>graf9!$F$4:$F$6</c:f>
              <c:numCache>
                <c:formatCode>0.0</c:formatCode>
                <c:ptCount val="3"/>
                <c:pt idx="0">
                  <c:v>53.4</c:v>
                </c:pt>
                <c:pt idx="1">
                  <c:v>52.3</c:v>
                </c:pt>
                <c:pt idx="2">
                  <c:v>59.2</c:v>
                </c:pt>
              </c:numCache>
            </c:numRef>
          </c:val>
          <c:smooth val="0"/>
          <c:extLst>
            <c:ext xmlns:c16="http://schemas.microsoft.com/office/drawing/2014/chart" uri="{C3380CC4-5D6E-409C-BE32-E72D297353CC}">
              <c16:uniqueId val="{00000001-091B-4FE3-AFFA-F194BDBEE8A0}"/>
            </c:ext>
          </c:extLst>
        </c:ser>
        <c:dLbls>
          <c:showLegendKey val="0"/>
          <c:showVal val="0"/>
          <c:showCatName val="0"/>
          <c:showSerName val="0"/>
          <c:showPercent val="0"/>
          <c:showBubbleSize val="0"/>
        </c:dLbls>
        <c:marker val="1"/>
        <c:smooth val="0"/>
        <c:axId val="1617526608"/>
        <c:axId val="1617535760"/>
      </c:lineChart>
      <c:catAx>
        <c:axId val="1617526608"/>
        <c:scaling>
          <c:orientation val="minMax"/>
        </c:scaling>
        <c:delete val="0"/>
        <c:axPos val="b"/>
        <c:numFmt formatCode="mmm\-yy" sourceLinked="1"/>
        <c:majorTickMark val="out"/>
        <c:minorTickMark val="none"/>
        <c:tickLblPos val="low"/>
        <c:spPr>
          <a:noFill/>
          <a:ln w="9525" cap="flat" cmpd="sng" algn="ctr">
            <a:solidFill>
              <a:sysClr val="windowText" lastClr="000000">
                <a:lumMod val="100000"/>
              </a:sysClr>
            </a:solidFill>
            <a:prstDash val="solid"/>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17535760"/>
        <c:crosses val="autoZero"/>
        <c:auto val="0"/>
        <c:lblAlgn val="ctr"/>
        <c:lblOffset val="100"/>
        <c:noMultiLvlLbl val="1"/>
      </c:catAx>
      <c:valAx>
        <c:axId val="1617535760"/>
        <c:scaling>
          <c:orientation val="minMax"/>
          <c:max val="70"/>
          <c:min val="2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17526608"/>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4515147258510092"/>
          <c:y val="5.2570093457943924E-2"/>
          <c:w val="0.65350938802266234"/>
          <c:h val="0.15186915887850466"/>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Calibri"/>
              <a:cs typeface="Calibri"/>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8676558489504589E-2"/>
          <c:y val="0"/>
          <c:w val="0.96132344151049542"/>
          <c:h val="0.93574766355140182"/>
        </c:manualLayout>
      </c:layout>
      <c:barChart>
        <c:barDir val="bar"/>
        <c:grouping val="clustered"/>
        <c:varyColors val="0"/>
        <c:ser>
          <c:idx val="0"/>
          <c:order val="0"/>
          <c:tx>
            <c:strRef>
              <c:f>graf10!$D$3</c:f>
              <c:strCache>
                <c:ptCount val="1"/>
                <c:pt idx="0">
                  <c:v>Disminuyeron mucho</c:v>
                </c:pt>
              </c:strCache>
            </c:strRef>
          </c:tx>
          <c:spPr>
            <a:solidFill>
              <a:schemeClr val="accent1"/>
            </a:solidFill>
            <a:ln>
              <a:noFill/>
            </a:ln>
            <a:effectLst/>
          </c:spPr>
          <c:invertIfNegative val="0"/>
          <c:cat>
            <c:strRef>
              <c:f>graf10!$C$4:$C$11</c:f>
              <c:strCache>
                <c:ptCount val="8"/>
                <c:pt idx="0">
                  <c:v>Costo maquinaria, herramientas o tecnología</c:v>
                </c:pt>
                <c:pt idx="1">
                  <c:v>Costos laborales</c:v>
                </c:pt>
                <c:pt idx="2">
                  <c:v>Costos fijos</c:v>
                </c:pt>
                <c:pt idx="3">
                  <c:v>Disponibilidad materias primas, insumos, inventarios</c:v>
                </c:pt>
                <c:pt idx="4">
                  <c:v>Márgenes de ganancia</c:v>
                </c:pt>
                <c:pt idx="5">
                  <c:v>Niveles de ventas</c:v>
                </c:pt>
                <c:pt idx="6">
                  <c:v>Precios de venta</c:v>
                </c:pt>
                <c:pt idx="7">
                  <c:v>Precios materias primas, insumos</c:v>
                </c:pt>
              </c:strCache>
            </c:strRef>
          </c:cat>
          <c:val>
            <c:numRef>
              <c:f>graf10!$D$4:$D$11</c:f>
              <c:numCache>
                <c:formatCode>0</c:formatCode>
                <c:ptCount val="8"/>
                <c:pt idx="0">
                  <c:v>2.6</c:v>
                </c:pt>
                <c:pt idx="1">
                  <c:v>7</c:v>
                </c:pt>
                <c:pt idx="2">
                  <c:v>4.0999999999999996</c:v>
                </c:pt>
                <c:pt idx="3">
                  <c:v>25.8</c:v>
                </c:pt>
                <c:pt idx="4">
                  <c:v>36.700000000000003</c:v>
                </c:pt>
                <c:pt idx="5">
                  <c:v>32.799999999999997</c:v>
                </c:pt>
                <c:pt idx="6">
                  <c:v>8.1999999999999993</c:v>
                </c:pt>
                <c:pt idx="7">
                  <c:v>2.7</c:v>
                </c:pt>
              </c:numCache>
            </c:numRef>
          </c:val>
          <c:extLst>
            <c:ext xmlns:c16="http://schemas.microsoft.com/office/drawing/2014/chart" uri="{C3380CC4-5D6E-409C-BE32-E72D297353CC}">
              <c16:uniqueId val="{00000000-1BAD-43CC-88F3-FB848C8758FF}"/>
            </c:ext>
          </c:extLst>
        </c:ser>
        <c:ser>
          <c:idx val="1"/>
          <c:order val="1"/>
          <c:tx>
            <c:strRef>
              <c:f>graf10!$E$3</c:f>
              <c:strCache>
                <c:ptCount val="1"/>
                <c:pt idx="0">
                  <c:v>Disminuyeron algo</c:v>
                </c:pt>
              </c:strCache>
            </c:strRef>
          </c:tx>
          <c:spPr>
            <a:solidFill>
              <a:schemeClr val="accent2"/>
            </a:solidFill>
            <a:ln>
              <a:noFill/>
            </a:ln>
            <a:effectLst/>
          </c:spPr>
          <c:invertIfNegative val="0"/>
          <c:cat>
            <c:strRef>
              <c:f>graf10!$C$4:$C$11</c:f>
              <c:strCache>
                <c:ptCount val="8"/>
                <c:pt idx="0">
                  <c:v>Costo maquinaria, herramientas o tecnología</c:v>
                </c:pt>
                <c:pt idx="1">
                  <c:v>Costos laborales</c:v>
                </c:pt>
                <c:pt idx="2">
                  <c:v>Costos fijos</c:v>
                </c:pt>
                <c:pt idx="3">
                  <c:v>Disponibilidad materias primas, insumos, inventarios</c:v>
                </c:pt>
                <c:pt idx="4">
                  <c:v>Márgenes de ganancia</c:v>
                </c:pt>
                <c:pt idx="5">
                  <c:v>Niveles de ventas</c:v>
                </c:pt>
                <c:pt idx="6">
                  <c:v>Precios de venta</c:v>
                </c:pt>
                <c:pt idx="7">
                  <c:v>Precios materias primas, insumos</c:v>
                </c:pt>
              </c:strCache>
            </c:strRef>
          </c:cat>
          <c:val>
            <c:numRef>
              <c:f>graf10!$E$4:$E$11</c:f>
              <c:numCache>
                <c:formatCode>0</c:formatCode>
                <c:ptCount val="8"/>
                <c:pt idx="0">
                  <c:v>1.1000000000000001</c:v>
                </c:pt>
                <c:pt idx="1">
                  <c:v>3.5</c:v>
                </c:pt>
                <c:pt idx="2">
                  <c:v>2.2000000000000002</c:v>
                </c:pt>
                <c:pt idx="3">
                  <c:v>27.1</c:v>
                </c:pt>
                <c:pt idx="4">
                  <c:v>23.1</c:v>
                </c:pt>
                <c:pt idx="5">
                  <c:v>21.4</c:v>
                </c:pt>
                <c:pt idx="6">
                  <c:v>8.8000000000000007</c:v>
                </c:pt>
                <c:pt idx="7">
                  <c:v>2.1</c:v>
                </c:pt>
              </c:numCache>
            </c:numRef>
          </c:val>
          <c:extLst>
            <c:ext xmlns:c16="http://schemas.microsoft.com/office/drawing/2014/chart" uri="{C3380CC4-5D6E-409C-BE32-E72D297353CC}">
              <c16:uniqueId val="{00000001-1BAD-43CC-88F3-FB848C8758FF}"/>
            </c:ext>
          </c:extLst>
        </c:ser>
        <c:ser>
          <c:idx val="2"/>
          <c:order val="2"/>
          <c:tx>
            <c:strRef>
              <c:f>graf10!$F$3</c:f>
              <c:strCache>
                <c:ptCount val="1"/>
                <c:pt idx="0">
                  <c:v>Se mantuvieron</c:v>
                </c:pt>
              </c:strCache>
            </c:strRef>
          </c:tx>
          <c:spPr>
            <a:solidFill>
              <a:schemeClr val="accent3"/>
            </a:solidFill>
            <a:ln>
              <a:noFill/>
            </a:ln>
            <a:effectLst/>
          </c:spPr>
          <c:invertIfNegative val="0"/>
          <c:cat>
            <c:strRef>
              <c:f>graf10!$C$4:$C$11</c:f>
              <c:strCache>
                <c:ptCount val="8"/>
                <c:pt idx="0">
                  <c:v>Costo maquinaria, herramientas o tecnología</c:v>
                </c:pt>
                <c:pt idx="1">
                  <c:v>Costos laborales</c:v>
                </c:pt>
                <c:pt idx="2">
                  <c:v>Costos fijos</c:v>
                </c:pt>
                <c:pt idx="3">
                  <c:v>Disponibilidad materias primas, insumos, inventarios</c:v>
                </c:pt>
                <c:pt idx="4">
                  <c:v>Márgenes de ganancia</c:v>
                </c:pt>
                <c:pt idx="5">
                  <c:v>Niveles de ventas</c:v>
                </c:pt>
                <c:pt idx="6">
                  <c:v>Precios de venta</c:v>
                </c:pt>
                <c:pt idx="7">
                  <c:v>Precios materias primas, insumos</c:v>
                </c:pt>
              </c:strCache>
            </c:strRef>
          </c:cat>
          <c:val>
            <c:numRef>
              <c:f>graf10!$F$4:$F$11</c:f>
              <c:numCache>
                <c:formatCode>0</c:formatCode>
                <c:ptCount val="8"/>
                <c:pt idx="0">
                  <c:v>29.3</c:v>
                </c:pt>
                <c:pt idx="1">
                  <c:v>46.9</c:v>
                </c:pt>
                <c:pt idx="2">
                  <c:v>41.7</c:v>
                </c:pt>
                <c:pt idx="3">
                  <c:v>40.799999999999997</c:v>
                </c:pt>
                <c:pt idx="4">
                  <c:v>33.700000000000003</c:v>
                </c:pt>
                <c:pt idx="5">
                  <c:v>27.9</c:v>
                </c:pt>
                <c:pt idx="6">
                  <c:v>56.1</c:v>
                </c:pt>
                <c:pt idx="7">
                  <c:v>24.8</c:v>
                </c:pt>
              </c:numCache>
            </c:numRef>
          </c:val>
          <c:extLst>
            <c:ext xmlns:c16="http://schemas.microsoft.com/office/drawing/2014/chart" uri="{C3380CC4-5D6E-409C-BE32-E72D297353CC}">
              <c16:uniqueId val="{00000002-1BAD-43CC-88F3-FB848C8758FF}"/>
            </c:ext>
          </c:extLst>
        </c:ser>
        <c:ser>
          <c:idx val="3"/>
          <c:order val="3"/>
          <c:tx>
            <c:strRef>
              <c:f>graf10!$G$3</c:f>
              <c:strCache>
                <c:ptCount val="1"/>
                <c:pt idx="0">
                  <c:v>Aumentaron algo</c:v>
                </c:pt>
              </c:strCache>
            </c:strRef>
          </c:tx>
          <c:spPr>
            <a:solidFill>
              <a:schemeClr val="accent4"/>
            </a:solidFill>
            <a:ln>
              <a:noFill/>
            </a:ln>
            <a:effectLst/>
          </c:spPr>
          <c:invertIfNegative val="0"/>
          <c:cat>
            <c:strRef>
              <c:f>graf10!$C$4:$C$11</c:f>
              <c:strCache>
                <c:ptCount val="8"/>
                <c:pt idx="0">
                  <c:v>Costo maquinaria, herramientas o tecnología</c:v>
                </c:pt>
                <c:pt idx="1">
                  <c:v>Costos laborales</c:v>
                </c:pt>
                <c:pt idx="2">
                  <c:v>Costos fijos</c:v>
                </c:pt>
                <c:pt idx="3">
                  <c:v>Disponibilidad materias primas, insumos, inventarios</c:v>
                </c:pt>
                <c:pt idx="4">
                  <c:v>Márgenes de ganancia</c:v>
                </c:pt>
                <c:pt idx="5">
                  <c:v>Niveles de ventas</c:v>
                </c:pt>
                <c:pt idx="6">
                  <c:v>Precios de venta</c:v>
                </c:pt>
                <c:pt idx="7">
                  <c:v>Precios materias primas, insumos</c:v>
                </c:pt>
              </c:strCache>
            </c:strRef>
          </c:cat>
          <c:val>
            <c:numRef>
              <c:f>graf10!$G$4:$G$11</c:f>
              <c:numCache>
                <c:formatCode>0</c:formatCode>
                <c:ptCount val="8"/>
                <c:pt idx="0">
                  <c:v>32.1</c:v>
                </c:pt>
                <c:pt idx="1">
                  <c:v>31.7</c:v>
                </c:pt>
                <c:pt idx="2">
                  <c:v>38.6</c:v>
                </c:pt>
                <c:pt idx="3">
                  <c:v>4.8</c:v>
                </c:pt>
                <c:pt idx="4">
                  <c:v>5.8</c:v>
                </c:pt>
                <c:pt idx="5">
                  <c:v>14.3</c:v>
                </c:pt>
                <c:pt idx="6">
                  <c:v>21.6</c:v>
                </c:pt>
                <c:pt idx="7">
                  <c:v>33.5</c:v>
                </c:pt>
              </c:numCache>
            </c:numRef>
          </c:val>
          <c:extLst>
            <c:ext xmlns:c16="http://schemas.microsoft.com/office/drawing/2014/chart" uri="{C3380CC4-5D6E-409C-BE32-E72D297353CC}">
              <c16:uniqueId val="{00000003-1BAD-43CC-88F3-FB848C8758FF}"/>
            </c:ext>
          </c:extLst>
        </c:ser>
        <c:ser>
          <c:idx val="4"/>
          <c:order val="4"/>
          <c:tx>
            <c:strRef>
              <c:f>graf10!$H$3</c:f>
              <c:strCache>
                <c:ptCount val="1"/>
                <c:pt idx="0">
                  <c:v>Aumentaron mucho</c:v>
                </c:pt>
              </c:strCache>
            </c:strRef>
          </c:tx>
          <c:spPr>
            <a:solidFill>
              <a:schemeClr val="accent5"/>
            </a:solidFill>
            <a:ln>
              <a:noFill/>
            </a:ln>
            <a:effectLst/>
          </c:spPr>
          <c:invertIfNegative val="0"/>
          <c:cat>
            <c:strRef>
              <c:f>graf10!$C$4:$C$11</c:f>
              <c:strCache>
                <c:ptCount val="8"/>
                <c:pt idx="0">
                  <c:v>Costo maquinaria, herramientas o tecnología</c:v>
                </c:pt>
                <c:pt idx="1">
                  <c:v>Costos laborales</c:v>
                </c:pt>
                <c:pt idx="2">
                  <c:v>Costos fijos</c:v>
                </c:pt>
                <c:pt idx="3">
                  <c:v>Disponibilidad materias primas, insumos, inventarios</c:v>
                </c:pt>
                <c:pt idx="4">
                  <c:v>Márgenes de ganancia</c:v>
                </c:pt>
                <c:pt idx="5">
                  <c:v>Niveles de ventas</c:v>
                </c:pt>
                <c:pt idx="6">
                  <c:v>Precios de venta</c:v>
                </c:pt>
                <c:pt idx="7">
                  <c:v>Precios materias primas, insumos</c:v>
                </c:pt>
              </c:strCache>
            </c:strRef>
          </c:cat>
          <c:val>
            <c:numRef>
              <c:f>graf10!$H$4:$H$11</c:f>
              <c:numCache>
                <c:formatCode>0</c:formatCode>
                <c:ptCount val="8"/>
                <c:pt idx="0">
                  <c:v>34.9</c:v>
                </c:pt>
                <c:pt idx="1">
                  <c:v>10.9</c:v>
                </c:pt>
                <c:pt idx="2">
                  <c:v>13.4</c:v>
                </c:pt>
                <c:pt idx="3">
                  <c:v>1.5</c:v>
                </c:pt>
                <c:pt idx="4">
                  <c:v>0.6</c:v>
                </c:pt>
                <c:pt idx="5">
                  <c:v>3.5</c:v>
                </c:pt>
                <c:pt idx="6">
                  <c:v>5.3</c:v>
                </c:pt>
                <c:pt idx="7">
                  <c:v>36.9</c:v>
                </c:pt>
              </c:numCache>
            </c:numRef>
          </c:val>
          <c:extLst>
            <c:ext xmlns:c16="http://schemas.microsoft.com/office/drawing/2014/chart" uri="{C3380CC4-5D6E-409C-BE32-E72D297353CC}">
              <c16:uniqueId val="{00000004-1BAD-43CC-88F3-FB848C8758FF}"/>
            </c:ext>
          </c:extLst>
        </c:ser>
        <c:dLbls>
          <c:showLegendKey val="0"/>
          <c:showVal val="0"/>
          <c:showCatName val="0"/>
          <c:showSerName val="0"/>
          <c:showPercent val="0"/>
          <c:showBubbleSize val="0"/>
        </c:dLbls>
        <c:gapWidth val="182"/>
        <c:axId val="1707074079"/>
        <c:axId val="1707079903"/>
      </c:barChart>
      <c:catAx>
        <c:axId val="1707074079"/>
        <c:scaling>
          <c:orientation val="minMax"/>
        </c:scaling>
        <c:delete val="0"/>
        <c:axPos val="l"/>
        <c:numFmt formatCode="General" sourceLinked="1"/>
        <c:majorTickMark val="none"/>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707079903"/>
        <c:crosses val="autoZero"/>
        <c:auto val="1"/>
        <c:lblAlgn val="ctr"/>
        <c:lblOffset val="100"/>
        <c:noMultiLvlLbl val="0"/>
      </c:catAx>
      <c:valAx>
        <c:axId val="1707079903"/>
        <c:scaling>
          <c:orientation val="minMax"/>
        </c:scaling>
        <c:delete val="0"/>
        <c:axPos val="b"/>
        <c:numFmt formatCode="0"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707074079"/>
        <c:crosses val="autoZero"/>
        <c:crossBetween val="between"/>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395250870649479"/>
          <c:y val="0.93367129522391601"/>
          <c:w val="0.7524348651594529"/>
          <c:h val="4.6728971962616821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510360583465087E-2"/>
          <c:y val="2.8826164544852453E-2"/>
          <c:w val="0.896393334785896"/>
          <c:h val="0.810347983663257"/>
        </c:manualLayout>
      </c:layout>
      <c:barChart>
        <c:barDir val="col"/>
        <c:grouping val="clustered"/>
        <c:varyColors val="0"/>
        <c:ser>
          <c:idx val="0"/>
          <c:order val="0"/>
          <c:spPr>
            <a:solidFill>
              <a:srgbClr val="00B0F0"/>
            </a:solidFill>
            <a:ln>
              <a:noFill/>
            </a:ln>
            <a:effectLst/>
          </c:spPr>
          <c:invertIfNegative val="0"/>
          <c:cat>
            <c:strRef>
              <c:f>graf11!$B$3:$B$5</c:f>
              <c:strCache>
                <c:ptCount val="3"/>
                <c:pt idx="0">
                  <c:v>Disminuya</c:v>
                </c:pt>
                <c:pt idx="1">
                  <c:v>Se mantenga</c:v>
                </c:pt>
                <c:pt idx="2">
                  <c:v>Aumente</c:v>
                </c:pt>
              </c:strCache>
            </c:strRef>
          </c:cat>
          <c:val>
            <c:numRef>
              <c:f>graf11!$C$3:$C$5</c:f>
              <c:numCache>
                <c:formatCode>General</c:formatCode>
                <c:ptCount val="3"/>
                <c:pt idx="0">
                  <c:v>18.2</c:v>
                </c:pt>
                <c:pt idx="1">
                  <c:v>13.9</c:v>
                </c:pt>
                <c:pt idx="2">
                  <c:v>67.900000000000006</c:v>
                </c:pt>
              </c:numCache>
            </c:numRef>
          </c:val>
          <c:extLst>
            <c:ext xmlns:c16="http://schemas.microsoft.com/office/drawing/2014/chart" uri="{C3380CC4-5D6E-409C-BE32-E72D297353CC}">
              <c16:uniqueId val="{00000000-1483-41F2-9C05-771C13A66148}"/>
            </c:ext>
          </c:extLst>
        </c:ser>
        <c:dLbls>
          <c:showLegendKey val="0"/>
          <c:showVal val="0"/>
          <c:showCatName val="0"/>
          <c:showSerName val="0"/>
          <c:showPercent val="0"/>
          <c:showBubbleSize val="0"/>
        </c:dLbls>
        <c:gapWidth val="100"/>
        <c:overlap val="-27"/>
        <c:axId val="1751942495"/>
        <c:axId val="1751946655"/>
      </c:barChart>
      <c:catAx>
        <c:axId val="1751942495"/>
        <c:scaling>
          <c:orientation val="minMax"/>
        </c:scaling>
        <c:delete val="0"/>
        <c:axPos val="b"/>
        <c:numFmt formatCode="General" sourceLinked="1"/>
        <c:majorTickMark val="none"/>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751946655"/>
        <c:crosses val="autoZero"/>
        <c:auto val="1"/>
        <c:lblAlgn val="ctr"/>
        <c:lblOffset val="100"/>
        <c:noMultiLvlLbl val="0"/>
      </c:catAx>
      <c:valAx>
        <c:axId val="1751946655"/>
        <c:scaling>
          <c:orientation val="minMax"/>
          <c:max val="70"/>
        </c:scaling>
        <c:delete val="0"/>
        <c:axPos val="l"/>
        <c:numFmt formatCode="General"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751942495"/>
        <c:crosses val="autoZero"/>
        <c:crossBetween val="between"/>
      </c:valAx>
      <c:spPr>
        <a:noFill/>
        <a:ln w="25400">
          <a:noFill/>
        </a:ln>
        <a:effectLst/>
        <a:extLst>
          <a:ext uri="{909E8E84-426E-40DD-AFC4-6F175D3DCCD1}">
            <a14:hiddenFill xmlns:a14="http://schemas.microsoft.com/office/drawing/2010/main">
              <a:noFill/>
            </a14:hiddenFill>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8676558489504589E-2"/>
          <c:y val="0"/>
          <c:w val="0.96132344151049542"/>
          <c:h val="0.93574766355140182"/>
        </c:manualLayout>
      </c:layout>
      <c:barChart>
        <c:barDir val="bar"/>
        <c:grouping val="clustered"/>
        <c:varyColors val="0"/>
        <c:ser>
          <c:idx val="0"/>
          <c:order val="0"/>
          <c:spPr>
            <a:solidFill>
              <a:srgbClr val="92D050"/>
            </a:solidFill>
            <a:ln>
              <a:noFill/>
            </a:ln>
            <a:effectLst/>
          </c:spPr>
          <c:invertIfNegative val="0"/>
          <c:cat>
            <c:strRef>
              <c:f>graf12!$B$3:$B$7</c:f>
              <c:strCache>
                <c:ptCount val="5"/>
                <c:pt idx="0">
                  <c:v>Problemas para valorizar garantías reales</c:v>
                </c:pt>
                <c:pt idx="1">
                  <c:v>Dificultad renover líneas de crédito</c:v>
                </c:pt>
                <c:pt idx="2">
                  <c:v>Demoras adicionales en la aprobación</c:v>
                </c:pt>
                <c:pt idx="3">
                  <c:v>Aumento de tasas de interés</c:v>
                </c:pt>
                <c:pt idx="4">
                  <c:v>Menor tolerancia al riesgo de las empresas</c:v>
                </c:pt>
              </c:strCache>
            </c:strRef>
          </c:cat>
          <c:val>
            <c:numRef>
              <c:f>graf12!$C$3:$C$7</c:f>
              <c:numCache>
                <c:formatCode>General</c:formatCode>
                <c:ptCount val="5"/>
                <c:pt idx="0">
                  <c:v>11.8</c:v>
                </c:pt>
                <c:pt idx="1">
                  <c:v>21.7</c:v>
                </c:pt>
                <c:pt idx="2">
                  <c:v>36.4</c:v>
                </c:pt>
                <c:pt idx="3">
                  <c:v>38.299999999999997</c:v>
                </c:pt>
                <c:pt idx="4">
                  <c:v>65.599999999999994</c:v>
                </c:pt>
              </c:numCache>
            </c:numRef>
          </c:val>
          <c:extLst>
            <c:ext xmlns:c16="http://schemas.microsoft.com/office/drawing/2014/chart" uri="{C3380CC4-5D6E-409C-BE32-E72D297353CC}">
              <c16:uniqueId val="{00000000-BD70-4992-8533-1D651FFBC15F}"/>
            </c:ext>
          </c:extLst>
        </c:ser>
        <c:dLbls>
          <c:showLegendKey val="0"/>
          <c:showVal val="0"/>
          <c:showCatName val="0"/>
          <c:showSerName val="0"/>
          <c:showPercent val="0"/>
          <c:showBubbleSize val="0"/>
        </c:dLbls>
        <c:gapWidth val="100"/>
        <c:axId val="1707075743"/>
        <c:axId val="1707078239"/>
      </c:barChart>
      <c:catAx>
        <c:axId val="1707075743"/>
        <c:scaling>
          <c:orientation val="minMax"/>
        </c:scaling>
        <c:delete val="0"/>
        <c:axPos val="l"/>
        <c:numFmt formatCode="General" sourceLinked="1"/>
        <c:majorTickMark val="none"/>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707078239"/>
        <c:crosses val="autoZero"/>
        <c:auto val="1"/>
        <c:lblAlgn val="ctr"/>
        <c:lblOffset val="100"/>
        <c:noMultiLvlLbl val="0"/>
      </c:catAx>
      <c:valAx>
        <c:axId val="1707078239"/>
        <c:scaling>
          <c:orientation val="minMax"/>
        </c:scaling>
        <c:delete val="0"/>
        <c:axPos val="b"/>
        <c:numFmt formatCode="General"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707075743"/>
        <c:crosses val="autoZero"/>
        <c:crossBetween val="between"/>
      </c:valAx>
      <c:spPr>
        <a:noFill/>
        <a:ln w="25400">
          <a:noFill/>
        </a:ln>
        <a:effectLst/>
        <a:extLst>
          <a:ext uri="{909E8E84-426E-40DD-AFC4-6F175D3DCCD1}">
            <a14:hiddenFill xmlns:a14="http://schemas.microsoft.com/office/drawing/2010/main">
              <a:noFill/>
            </a14:hiddenFill>
          </a:ext>
        </a:extLst>
      </c:spPr>
    </c:plotArea>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94195261033145"/>
          <c:y val="5.2343522964726073E-2"/>
          <c:w val="0.84277125188641933"/>
          <c:h val="0.85080008672026719"/>
        </c:manualLayout>
      </c:layout>
      <c:lineChart>
        <c:grouping val="standard"/>
        <c:varyColors val="0"/>
        <c:ser>
          <c:idx val="0"/>
          <c:order val="0"/>
          <c:tx>
            <c:strRef>
              <c:f>graf2!$B$3</c:f>
              <c:strCache>
                <c:ptCount val="1"/>
                <c:pt idx="0">
                  <c:v>Respecto mes promedio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graf2!$A$4:$A$6</c:f>
              <c:numCache>
                <c:formatCode>mmm\-yy</c:formatCode>
                <c:ptCount val="3"/>
                <c:pt idx="0">
                  <c:v>44197</c:v>
                </c:pt>
                <c:pt idx="1">
                  <c:v>44287</c:v>
                </c:pt>
                <c:pt idx="2">
                  <c:v>44378</c:v>
                </c:pt>
              </c:numCache>
            </c:numRef>
          </c:cat>
          <c:val>
            <c:numRef>
              <c:f>graf2!$B$4:$B$6</c:f>
              <c:numCache>
                <c:formatCode>0.0</c:formatCode>
                <c:ptCount val="3"/>
                <c:pt idx="0">
                  <c:v>35.9</c:v>
                </c:pt>
                <c:pt idx="1">
                  <c:v>34</c:v>
                </c:pt>
                <c:pt idx="2">
                  <c:v>42.2</c:v>
                </c:pt>
              </c:numCache>
            </c:numRef>
          </c:val>
          <c:smooth val="0"/>
          <c:extLst>
            <c:ext xmlns:c16="http://schemas.microsoft.com/office/drawing/2014/chart" uri="{C3380CC4-5D6E-409C-BE32-E72D297353CC}">
              <c16:uniqueId val="{00000000-2CEA-477D-8132-0B438636AEBA}"/>
            </c:ext>
          </c:extLst>
        </c:ser>
        <c:ser>
          <c:idx val="1"/>
          <c:order val="1"/>
          <c:tx>
            <c:strRef>
              <c:f>graf2!$C$3</c:f>
              <c:strCache>
                <c:ptCount val="1"/>
                <c:pt idx="0">
                  <c:v>Respecto 12 meses</c:v>
                </c:pt>
              </c:strCache>
            </c:strRef>
          </c:tx>
          <c:spPr>
            <a:ln w="28575" cap="rnd">
              <a:solidFill>
                <a:srgbClr val="FFC000"/>
              </a:solidFill>
              <a:round/>
            </a:ln>
            <a:effectLst/>
          </c:spPr>
          <c:marker>
            <c:symbol val="circle"/>
            <c:size val="5"/>
            <c:spPr>
              <a:solidFill>
                <a:srgbClr val="FFC000">
                  <a:alpha val="95000"/>
                </a:srgbClr>
              </a:solidFill>
              <a:ln w="9525">
                <a:solidFill>
                  <a:srgbClr val="FFC000"/>
                </a:solidFill>
              </a:ln>
              <a:effectLst/>
            </c:spPr>
          </c:marker>
          <c:cat>
            <c:numRef>
              <c:f>graf2!$A$4:$A$6</c:f>
              <c:numCache>
                <c:formatCode>mmm\-yy</c:formatCode>
                <c:ptCount val="3"/>
                <c:pt idx="0">
                  <c:v>44197</c:v>
                </c:pt>
                <c:pt idx="1">
                  <c:v>44287</c:v>
                </c:pt>
                <c:pt idx="2">
                  <c:v>44378</c:v>
                </c:pt>
              </c:numCache>
            </c:numRef>
          </c:cat>
          <c:val>
            <c:numRef>
              <c:f>graf2!$C$4:$C$6</c:f>
              <c:numCache>
                <c:formatCode>0.0</c:formatCode>
                <c:ptCount val="3"/>
                <c:pt idx="0">
                  <c:v>35.299999999999997</c:v>
                </c:pt>
                <c:pt idx="1">
                  <c:v>42.6</c:v>
                </c:pt>
                <c:pt idx="2">
                  <c:v>48.2</c:v>
                </c:pt>
              </c:numCache>
            </c:numRef>
          </c:val>
          <c:smooth val="0"/>
          <c:extLst>
            <c:ext xmlns:c16="http://schemas.microsoft.com/office/drawing/2014/chart" uri="{C3380CC4-5D6E-409C-BE32-E72D297353CC}">
              <c16:uniqueId val="{00000001-2CEA-477D-8132-0B438636AEBA}"/>
            </c:ext>
          </c:extLst>
        </c:ser>
        <c:ser>
          <c:idx val="2"/>
          <c:order val="2"/>
          <c:tx>
            <c:strRef>
              <c:f>graf2!$D$3</c:f>
              <c:strCache>
                <c:ptCount val="1"/>
                <c:pt idx="0">
                  <c:v>Respecto 3 meses</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cat>
            <c:numRef>
              <c:f>graf2!$A$4:$A$6</c:f>
              <c:numCache>
                <c:formatCode>mmm\-yy</c:formatCode>
                <c:ptCount val="3"/>
                <c:pt idx="0">
                  <c:v>44197</c:v>
                </c:pt>
                <c:pt idx="1">
                  <c:v>44287</c:v>
                </c:pt>
                <c:pt idx="2">
                  <c:v>44378</c:v>
                </c:pt>
              </c:numCache>
            </c:numRef>
          </c:cat>
          <c:val>
            <c:numRef>
              <c:f>graf2!$D$4:$D$6</c:f>
              <c:numCache>
                <c:formatCode>0.0</c:formatCode>
                <c:ptCount val="3"/>
                <c:pt idx="0">
                  <c:v>42.1</c:v>
                </c:pt>
                <c:pt idx="1">
                  <c:v>40</c:v>
                </c:pt>
                <c:pt idx="2">
                  <c:v>46.9</c:v>
                </c:pt>
              </c:numCache>
            </c:numRef>
          </c:val>
          <c:smooth val="0"/>
          <c:extLst>
            <c:ext xmlns:c16="http://schemas.microsoft.com/office/drawing/2014/chart" uri="{C3380CC4-5D6E-409C-BE32-E72D297353CC}">
              <c16:uniqueId val="{00000002-2CEA-477D-8132-0B438636AEBA}"/>
            </c:ext>
          </c:extLst>
        </c:ser>
        <c:dLbls>
          <c:showLegendKey val="0"/>
          <c:showVal val="0"/>
          <c:showCatName val="0"/>
          <c:showSerName val="0"/>
          <c:showPercent val="0"/>
          <c:showBubbleSize val="0"/>
        </c:dLbls>
        <c:marker val="1"/>
        <c:smooth val="0"/>
        <c:axId val="1617526608"/>
        <c:axId val="1617535760"/>
      </c:lineChart>
      <c:catAx>
        <c:axId val="1617526608"/>
        <c:scaling>
          <c:orientation val="minMax"/>
        </c:scaling>
        <c:delete val="0"/>
        <c:axPos val="b"/>
        <c:numFmt formatCode="mmm\-yy" sourceLinked="1"/>
        <c:majorTickMark val="out"/>
        <c:minorTickMark val="none"/>
        <c:tickLblPos val="low"/>
        <c:spPr>
          <a:noFill/>
          <a:ln w="9525" cap="flat" cmpd="sng" algn="ctr">
            <a:solidFill>
              <a:sysClr val="windowText" lastClr="000000">
                <a:lumMod val="100000"/>
              </a:sysClr>
            </a:solidFill>
            <a:prstDash val="solid"/>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17535760"/>
        <c:crosses val="autoZero"/>
        <c:auto val="0"/>
        <c:lblAlgn val="ctr"/>
        <c:lblOffset val="100"/>
        <c:noMultiLvlLbl val="1"/>
      </c:catAx>
      <c:valAx>
        <c:axId val="1617535760"/>
        <c:scaling>
          <c:orientation val="minMax"/>
          <c:max val="70"/>
          <c:min val="2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17526608"/>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3156965723135403"/>
          <c:y val="1.7460604796854341E-2"/>
          <c:w val="0.7524348651594529"/>
          <c:h val="0.23948598130841123"/>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Calibri"/>
              <a:cs typeface="Calibri"/>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94195261033145"/>
          <c:y val="2.8910599707549736E-2"/>
          <c:w val="0.84277125188641933"/>
          <c:h val="0.83341359570826934"/>
        </c:manualLayout>
      </c:layout>
      <c:lineChart>
        <c:grouping val="standard"/>
        <c:varyColors val="0"/>
        <c:ser>
          <c:idx val="0"/>
          <c:order val="0"/>
          <c:tx>
            <c:strRef>
              <c:f>graf3!$B$3</c:f>
              <c:strCache>
                <c:ptCount val="1"/>
                <c:pt idx="0">
                  <c:v>Respecto mes promedio</c:v>
                </c:pt>
              </c:strCache>
            </c:strRef>
          </c:tx>
          <c:spPr>
            <a:ln w="28575" cap="rnd">
              <a:solidFill>
                <a:srgbClr val="92D050"/>
              </a:solidFill>
              <a:round/>
            </a:ln>
            <a:effectLst/>
          </c:spPr>
          <c:marker>
            <c:symbol val="circle"/>
            <c:size val="5"/>
            <c:spPr>
              <a:solidFill>
                <a:srgbClr val="92D050"/>
              </a:solidFill>
              <a:ln w="9525">
                <a:solidFill>
                  <a:srgbClr val="92D050"/>
                </a:solidFill>
              </a:ln>
              <a:effectLst/>
            </c:spPr>
          </c:marker>
          <c:cat>
            <c:numRef>
              <c:f>graf3!$A$4:$A$6</c:f>
              <c:numCache>
                <c:formatCode>mmm\-yy</c:formatCode>
                <c:ptCount val="3"/>
                <c:pt idx="0">
                  <c:v>44197</c:v>
                </c:pt>
                <c:pt idx="1">
                  <c:v>44287</c:v>
                </c:pt>
                <c:pt idx="2">
                  <c:v>44378</c:v>
                </c:pt>
              </c:numCache>
            </c:numRef>
          </c:cat>
          <c:val>
            <c:numRef>
              <c:f>graf3!$B$4:$B$6</c:f>
              <c:numCache>
                <c:formatCode>0.0</c:formatCode>
                <c:ptCount val="3"/>
                <c:pt idx="0">
                  <c:v>51.2</c:v>
                </c:pt>
                <c:pt idx="1">
                  <c:v>49.2</c:v>
                </c:pt>
                <c:pt idx="2">
                  <c:v>54.4</c:v>
                </c:pt>
              </c:numCache>
            </c:numRef>
          </c:val>
          <c:smooth val="0"/>
          <c:extLst>
            <c:ext xmlns:c16="http://schemas.microsoft.com/office/drawing/2014/chart" uri="{C3380CC4-5D6E-409C-BE32-E72D297353CC}">
              <c16:uniqueId val="{00000000-2899-4CBB-8CF3-AFB6B9511487}"/>
            </c:ext>
          </c:extLst>
        </c:ser>
        <c:ser>
          <c:idx val="1"/>
          <c:order val="1"/>
          <c:tx>
            <c:strRef>
              <c:f>graf3!$C$3</c:f>
              <c:strCache>
                <c:ptCount val="1"/>
                <c:pt idx="0">
                  <c:v>Respecto mes actual</c:v>
                </c:pt>
              </c:strCache>
            </c:strRef>
          </c:tx>
          <c:spPr>
            <a:ln w="28575" cap="rnd">
              <a:solidFill>
                <a:srgbClr val="00B0F0"/>
              </a:solidFill>
              <a:round/>
            </a:ln>
            <a:effectLst/>
          </c:spPr>
          <c:marker>
            <c:symbol val="circle"/>
            <c:size val="5"/>
            <c:spPr>
              <a:solidFill>
                <a:srgbClr val="00B0F0"/>
              </a:solidFill>
              <a:ln w="9525">
                <a:solidFill>
                  <a:srgbClr val="00B0F0"/>
                </a:solidFill>
              </a:ln>
              <a:effectLst/>
            </c:spPr>
          </c:marker>
          <c:cat>
            <c:numRef>
              <c:f>graf3!$A$4:$A$6</c:f>
              <c:numCache>
                <c:formatCode>mmm\-yy</c:formatCode>
                <c:ptCount val="3"/>
                <c:pt idx="0">
                  <c:v>44197</c:v>
                </c:pt>
                <c:pt idx="1">
                  <c:v>44287</c:v>
                </c:pt>
                <c:pt idx="2">
                  <c:v>44378</c:v>
                </c:pt>
              </c:numCache>
            </c:numRef>
          </c:cat>
          <c:val>
            <c:numRef>
              <c:f>graf3!$C$4:$C$6</c:f>
              <c:numCache>
                <c:formatCode>0.0</c:formatCode>
                <c:ptCount val="3"/>
                <c:pt idx="0">
                  <c:v>59.5</c:v>
                </c:pt>
                <c:pt idx="1">
                  <c:v>60.3</c:v>
                </c:pt>
                <c:pt idx="2">
                  <c:v>59.8</c:v>
                </c:pt>
              </c:numCache>
            </c:numRef>
          </c:val>
          <c:smooth val="0"/>
          <c:extLst>
            <c:ext xmlns:c16="http://schemas.microsoft.com/office/drawing/2014/chart" uri="{C3380CC4-5D6E-409C-BE32-E72D297353CC}">
              <c16:uniqueId val="{00000001-2899-4CBB-8CF3-AFB6B9511487}"/>
            </c:ext>
          </c:extLst>
        </c:ser>
        <c:dLbls>
          <c:showLegendKey val="0"/>
          <c:showVal val="0"/>
          <c:showCatName val="0"/>
          <c:showSerName val="0"/>
          <c:showPercent val="0"/>
          <c:showBubbleSize val="0"/>
        </c:dLbls>
        <c:marker val="1"/>
        <c:smooth val="0"/>
        <c:axId val="1617526608"/>
        <c:axId val="1617535760"/>
      </c:lineChart>
      <c:catAx>
        <c:axId val="1617526608"/>
        <c:scaling>
          <c:orientation val="minMax"/>
        </c:scaling>
        <c:delete val="0"/>
        <c:axPos val="b"/>
        <c:numFmt formatCode="mmm\-yy" sourceLinked="1"/>
        <c:majorTickMark val="out"/>
        <c:minorTickMark val="none"/>
        <c:tickLblPos val="low"/>
        <c:spPr>
          <a:noFill/>
          <a:ln w="9525" cap="flat" cmpd="sng" algn="ctr">
            <a:solidFill>
              <a:sysClr val="windowText" lastClr="000000">
                <a:lumMod val="100000"/>
              </a:sysClr>
            </a:solidFill>
            <a:prstDash val="solid"/>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17535760"/>
        <c:crosses val="autoZero"/>
        <c:auto val="0"/>
        <c:lblAlgn val="ctr"/>
        <c:lblOffset val="100"/>
        <c:noMultiLvlLbl val="1"/>
      </c:catAx>
      <c:valAx>
        <c:axId val="1617535760"/>
        <c:scaling>
          <c:orientation val="minMax"/>
          <c:max val="70"/>
          <c:min val="2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17526608"/>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3712598009915261"/>
          <c:y val="0.60163551401869164"/>
          <c:w val="0.4887310572764671"/>
          <c:h val="0.18107476635514019"/>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Calibri"/>
              <a:cs typeface="Calibri"/>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0666521410396"/>
          <c:y val="2.9963809168662661E-2"/>
          <c:w val="0.896393334785896"/>
          <c:h val="0.80365207081355272"/>
        </c:manualLayout>
      </c:layout>
      <c:barChart>
        <c:barDir val="col"/>
        <c:grouping val="clustered"/>
        <c:varyColors val="0"/>
        <c:ser>
          <c:idx val="0"/>
          <c:order val="0"/>
          <c:spPr>
            <a:solidFill>
              <a:schemeClr val="accent1"/>
            </a:solidFill>
            <a:ln>
              <a:noFill/>
            </a:ln>
            <a:effectLst/>
          </c:spPr>
          <c:invertIfNegative val="0"/>
          <c:cat>
            <c:strRef>
              <c:f>graf4!$C$3:$C$7</c:f>
              <c:strCache>
                <c:ptCount val="5"/>
                <c:pt idx="0">
                  <c:v>Muy 
negativo  </c:v>
                </c:pt>
                <c:pt idx="1">
                  <c:v>Algo 
negativo</c:v>
                </c:pt>
                <c:pt idx="2">
                  <c:v>No tendrá efectos</c:v>
                </c:pt>
                <c:pt idx="3">
                  <c:v>Algo 
positivo</c:v>
                </c:pt>
                <c:pt idx="4">
                  <c:v>Muy 
positivo</c:v>
                </c:pt>
              </c:strCache>
            </c:strRef>
          </c:cat>
          <c:val>
            <c:numRef>
              <c:f>graf4!$D$3:$D$7</c:f>
              <c:numCache>
                <c:formatCode>General</c:formatCode>
                <c:ptCount val="5"/>
                <c:pt idx="0">
                  <c:v>6.3</c:v>
                </c:pt>
                <c:pt idx="1">
                  <c:v>14</c:v>
                </c:pt>
                <c:pt idx="2">
                  <c:v>27.8</c:v>
                </c:pt>
                <c:pt idx="3">
                  <c:v>38.700000000000003</c:v>
                </c:pt>
                <c:pt idx="4">
                  <c:v>13.2</c:v>
                </c:pt>
              </c:numCache>
            </c:numRef>
          </c:val>
          <c:extLst>
            <c:ext xmlns:c16="http://schemas.microsoft.com/office/drawing/2014/chart" uri="{C3380CC4-5D6E-409C-BE32-E72D297353CC}">
              <c16:uniqueId val="{00000000-2269-461E-8907-633CD27B441D}"/>
            </c:ext>
          </c:extLst>
        </c:ser>
        <c:dLbls>
          <c:showLegendKey val="0"/>
          <c:showVal val="0"/>
          <c:showCatName val="0"/>
          <c:showSerName val="0"/>
          <c:showPercent val="0"/>
          <c:showBubbleSize val="0"/>
        </c:dLbls>
        <c:gapWidth val="100"/>
        <c:overlap val="-27"/>
        <c:axId val="1699260591"/>
        <c:axId val="1699272239"/>
      </c:barChart>
      <c:catAx>
        <c:axId val="1699260591"/>
        <c:scaling>
          <c:orientation val="minMax"/>
        </c:scaling>
        <c:delete val="0"/>
        <c:axPos val="b"/>
        <c:numFmt formatCode="General" sourceLinked="1"/>
        <c:majorTickMark val="none"/>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99272239"/>
        <c:crosses val="autoZero"/>
        <c:auto val="1"/>
        <c:lblAlgn val="ctr"/>
        <c:lblOffset val="100"/>
        <c:noMultiLvlLbl val="0"/>
      </c:catAx>
      <c:valAx>
        <c:axId val="1699272239"/>
        <c:scaling>
          <c:orientation val="minMax"/>
        </c:scaling>
        <c:delete val="0"/>
        <c:axPos val="l"/>
        <c:numFmt formatCode="General"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99260591"/>
        <c:crosses val="autoZero"/>
        <c:crossBetween val="between"/>
      </c:valAx>
      <c:spPr>
        <a:noFill/>
        <a:ln w="25400">
          <a:noFill/>
        </a:ln>
        <a:effectLst/>
        <a:extLst>
          <a:ext uri="{909E8E84-426E-40DD-AFC4-6F175D3DCCD1}">
            <a14:hiddenFill xmlns:a14="http://schemas.microsoft.com/office/drawing/2010/main">
              <a:noFill/>
            </a14:hiddenFill>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149371493899533"/>
          <c:y val="4.3360433604336043E-2"/>
          <c:w val="0.50755397941057212"/>
          <c:h val="0.77244905362439464"/>
        </c:manualLayout>
      </c:layout>
      <c:barChart>
        <c:barDir val="bar"/>
        <c:grouping val="clustered"/>
        <c:varyColors val="0"/>
        <c:ser>
          <c:idx val="0"/>
          <c:order val="0"/>
          <c:tx>
            <c:strRef>
              <c:f>graf5!$D$3</c:f>
              <c:strCache>
                <c:ptCount val="1"/>
                <c:pt idx="0">
                  <c:v>Nada preocupado</c:v>
                </c:pt>
              </c:strCache>
            </c:strRef>
          </c:tx>
          <c:spPr>
            <a:solidFill>
              <a:srgbClr val="00B0F0"/>
            </a:solidFill>
            <a:ln>
              <a:noFill/>
            </a:ln>
            <a:effectLst/>
          </c:spPr>
          <c:invertIfNegative val="0"/>
          <c:cat>
            <c:strRef>
              <c:f>graf5!$C$4:$C$11</c:f>
              <c:strCache>
                <c:ptCount val="8"/>
                <c:pt idx="0">
                  <c:v>Situación económica internacional</c:v>
                </c:pt>
                <c:pt idx="1">
                  <c:v>Condiciones para obtener/pagar créditos</c:v>
                </c:pt>
                <c:pt idx="2">
                  <c:v>Disponibilidad de insumos que usa su empresa</c:v>
                </c:pt>
                <c:pt idx="3">
                  <c:v>Aumento de las tasas de interés</c:v>
                </c:pt>
                <c:pt idx="4">
                  <c:v>Desarrollo de la pandemia</c:v>
                </c:pt>
                <c:pt idx="5">
                  <c:v>Aumentos de costos de los insumos que utiliza su empresa</c:v>
                </c:pt>
                <c:pt idx="6">
                  <c:v>Desarrollo manifestaciones sociales</c:v>
                </c:pt>
                <c:pt idx="7">
                  <c:v>Situación política nacional</c:v>
                </c:pt>
              </c:strCache>
            </c:strRef>
          </c:cat>
          <c:val>
            <c:numRef>
              <c:f>graf5!$D$4:$D$11</c:f>
              <c:numCache>
                <c:formatCode>General</c:formatCode>
                <c:ptCount val="8"/>
                <c:pt idx="0">
                  <c:v>17.600000000000001</c:v>
                </c:pt>
                <c:pt idx="1">
                  <c:v>33.5</c:v>
                </c:pt>
                <c:pt idx="2">
                  <c:v>30.3</c:v>
                </c:pt>
                <c:pt idx="3">
                  <c:v>20.8</c:v>
                </c:pt>
                <c:pt idx="4">
                  <c:v>11.2</c:v>
                </c:pt>
                <c:pt idx="5">
                  <c:v>19.3</c:v>
                </c:pt>
                <c:pt idx="6">
                  <c:v>11.1</c:v>
                </c:pt>
                <c:pt idx="7">
                  <c:v>6.2</c:v>
                </c:pt>
              </c:numCache>
            </c:numRef>
          </c:val>
          <c:extLst>
            <c:ext xmlns:c16="http://schemas.microsoft.com/office/drawing/2014/chart" uri="{C3380CC4-5D6E-409C-BE32-E72D297353CC}">
              <c16:uniqueId val="{00000000-45E8-4ED1-BCF9-CCBBBB1F8A9B}"/>
            </c:ext>
          </c:extLst>
        </c:ser>
        <c:ser>
          <c:idx val="1"/>
          <c:order val="1"/>
          <c:tx>
            <c:strRef>
              <c:f>graf5!$E$3</c:f>
              <c:strCache>
                <c:ptCount val="1"/>
                <c:pt idx="0">
                  <c:v>Algo preocupado</c:v>
                </c:pt>
              </c:strCache>
            </c:strRef>
          </c:tx>
          <c:spPr>
            <a:solidFill>
              <a:srgbClr val="FFC000"/>
            </a:solidFill>
            <a:ln>
              <a:noFill/>
            </a:ln>
            <a:effectLst/>
          </c:spPr>
          <c:invertIfNegative val="0"/>
          <c:cat>
            <c:strRef>
              <c:f>graf5!$C$4:$C$11</c:f>
              <c:strCache>
                <c:ptCount val="8"/>
                <c:pt idx="0">
                  <c:v>Situación económica internacional</c:v>
                </c:pt>
                <c:pt idx="1">
                  <c:v>Condiciones para obtener/pagar créditos</c:v>
                </c:pt>
                <c:pt idx="2">
                  <c:v>Disponibilidad de insumos que usa su empresa</c:v>
                </c:pt>
                <c:pt idx="3">
                  <c:v>Aumento de las tasas de interés</c:v>
                </c:pt>
                <c:pt idx="4">
                  <c:v>Desarrollo de la pandemia</c:v>
                </c:pt>
                <c:pt idx="5">
                  <c:v>Aumentos de costos de los insumos que utiliza su empresa</c:v>
                </c:pt>
                <c:pt idx="6">
                  <c:v>Desarrollo manifestaciones sociales</c:v>
                </c:pt>
                <c:pt idx="7">
                  <c:v>Situación política nacional</c:v>
                </c:pt>
              </c:strCache>
            </c:strRef>
          </c:cat>
          <c:val>
            <c:numRef>
              <c:f>graf5!$E$4:$E$11</c:f>
              <c:numCache>
                <c:formatCode>General</c:formatCode>
                <c:ptCount val="8"/>
                <c:pt idx="0">
                  <c:v>55.7</c:v>
                </c:pt>
                <c:pt idx="1">
                  <c:v>37.200000000000003</c:v>
                </c:pt>
                <c:pt idx="2">
                  <c:v>37.799999999999997</c:v>
                </c:pt>
                <c:pt idx="3">
                  <c:v>43.1</c:v>
                </c:pt>
                <c:pt idx="4">
                  <c:v>45.2</c:v>
                </c:pt>
                <c:pt idx="5">
                  <c:v>29.8</c:v>
                </c:pt>
                <c:pt idx="6">
                  <c:v>34.200000000000003</c:v>
                </c:pt>
                <c:pt idx="7">
                  <c:v>27</c:v>
                </c:pt>
              </c:numCache>
            </c:numRef>
          </c:val>
          <c:extLst>
            <c:ext xmlns:c16="http://schemas.microsoft.com/office/drawing/2014/chart" uri="{C3380CC4-5D6E-409C-BE32-E72D297353CC}">
              <c16:uniqueId val="{00000001-45E8-4ED1-BCF9-CCBBBB1F8A9B}"/>
            </c:ext>
          </c:extLst>
        </c:ser>
        <c:ser>
          <c:idx val="2"/>
          <c:order val="2"/>
          <c:tx>
            <c:strRef>
              <c:f>graf5!$F$3</c:f>
              <c:strCache>
                <c:ptCount val="1"/>
                <c:pt idx="0">
                  <c:v>Muy preocupado</c:v>
                </c:pt>
              </c:strCache>
            </c:strRef>
          </c:tx>
          <c:spPr>
            <a:solidFill>
              <a:srgbClr val="FF0000"/>
            </a:solidFill>
            <a:ln>
              <a:solidFill>
                <a:srgbClr val="FF0000"/>
              </a:solidFill>
            </a:ln>
            <a:effectLst/>
          </c:spPr>
          <c:invertIfNegative val="0"/>
          <c:cat>
            <c:strRef>
              <c:f>graf5!$C$4:$C$11</c:f>
              <c:strCache>
                <c:ptCount val="8"/>
                <c:pt idx="0">
                  <c:v>Situación económica internacional</c:v>
                </c:pt>
                <c:pt idx="1">
                  <c:v>Condiciones para obtener/pagar créditos</c:v>
                </c:pt>
                <c:pt idx="2">
                  <c:v>Disponibilidad de insumos que usa su empresa</c:v>
                </c:pt>
                <c:pt idx="3">
                  <c:v>Aumento de las tasas de interés</c:v>
                </c:pt>
                <c:pt idx="4">
                  <c:v>Desarrollo de la pandemia</c:v>
                </c:pt>
                <c:pt idx="5">
                  <c:v>Aumentos de costos de los insumos que utiliza su empresa</c:v>
                </c:pt>
                <c:pt idx="6">
                  <c:v>Desarrollo manifestaciones sociales</c:v>
                </c:pt>
                <c:pt idx="7">
                  <c:v>Situación política nacional</c:v>
                </c:pt>
              </c:strCache>
            </c:strRef>
          </c:cat>
          <c:val>
            <c:numRef>
              <c:f>graf5!$F$4:$F$11</c:f>
              <c:numCache>
                <c:formatCode>General</c:formatCode>
                <c:ptCount val="8"/>
                <c:pt idx="0">
                  <c:v>26.7</c:v>
                </c:pt>
                <c:pt idx="1">
                  <c:v>29.3</c:v>
                </c:pt>
                <c:pt idx="2">
                  <c:v>31.9</c:v>
                </c:pt>
                <c:pt idx="3">
                  <c:v>36.1</c:v>
                </c:pt>
                <c:pt idx="4">
                  <c:v>43.6</c:v>
                </c:pt>
                <c:pt idx="5">
                  <c:v>50.9</c:v>
                </c:pt>
                <c:pt idx="6">
                  <c:v>54.7</c:v>
                </c:pt>
                <c:pt idx="7">
                  <c:v>66.8</c:v>
                </c:pt>
              </c:numCache>
            </c:numRef>
          </c:val>
          <c:extLst>
            <c:ext xmlns:c16="http://schemas.microsoft.com/office/drawing/2014/chart" uri="{C3380CC4-5D6E-409C-BE32-E72D297353CC}">
              <c16:uniqueId val="{00000002-45E8-4ED1-BCF9-CCBBBB1F8A9B}"/>
            </c:ext>
          </c:extLst>
        </c:ser>
        <c:dLbls>
          <c:showLegendKey val="0"/>
          <c:showVal val="0"/>
          <c:showCatName val="0"/>
          <c:showSerName val="0"/>
          <c:showPercent val="0"/>
          <c:showBubbleSize val="0"/>
        </c:dLbls>
        <c:gapWidth val="182"/>
        <c:axId val="1762929871"/>
        <c:axId val="1762925295"/>
      </c:barChart>
      <c:catAx>
        <c:axId val="1762929871"/>
        <c:scaling>
          <c:orientation val="minMax"/>
        </c:scaling>
        <c:delete val="0"/>
        <c:axPos val="l"/>
        <c:numFmt formatCode="General" sourceLinked="1"/>
        <c:majorTickMark val="none"/>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762925295"/>
        <c:crosses val="autoZero"/>
        <c:auto val="1"/>
        <c:lblAlgn val="ctr"/>
        <c:lblOffset val="100"/>
        <c:noMultiLvlLbl val="0"/>
      </c:catAx>
      <c:valAx>
        <c:axId val="1762925295"/>
        <c:scaling>
          <c:orientation val="minMax"/>
          <c:max val="70"/>
        </c:scaling>
        <c:delete val="0"/>
        <c:axPos val="b"/>
        <c:numFmt formatCode="General"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762929871"/>
        <c:crosses val="autoZero"/>
        <c:crossBetween val="between"/>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5470628526865346"/>
          <c:y val="0.92770973234629817"/>
          <c:w val="0.7524348651594529"/>
          <c:h val="4.6728971962616821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8676558489504589E-2"/>
          <c:y val="0"/>
          <c:w val="0.96132344151049542"/>
          <c:h val="0.93574766355140182"/>
        </c:manualLayout>
      </c:layout>
      <c:barChart>
        <c:barDir val="col"/>
        <c:grouping val="clustered"/>
        <c:varyColors val="0"/>
        <c:ser>
          <c:idx val="0"/>
          <c:order val="0"/>
          <c:spPr>
            <a:solidFill>
              <a:srgbClr val="92D050"/>
            </a:solidFill>
            <a:ln>
              <a:noFill/>
            </a:ln>
            <a:effectLst/>
          </c:spPr>
          <c:invertIfNegative val="0"/>
          <c:cat>
            <c:strRef>
              <c:f>graf6!$C$4:$C$8</c:f>
              <c:strCache>
                <c:ptCount val="5"/>
                <c:pt idx="0">
                  <c:v>Muy negativamente</c:v>
                </c:pt>
                <c:pt idx="1">
                  <c:v>Algo negativamente</c:v>
                </c:pt>
                <c:pt idx="2">
                  <c:v>No están afectando</c:v>
                </c:pt>
                <c:pt idx="3">
                  <c:v>Algo positivamente</c:v>
                </c:pt>
                <c:pt idx="4">
                  <c:v>Muy positivamente</c:v>
                </c:pt>
              </c:strCache>
            </c:strRef>
          </c:cat>
          <c:val>
            <c:numRef>
              <c:f>graf6!$D$4:$D$8</c:f>
              <c:numCache>
                <c:formatCode>General</c:formatCode>
                <c:ptCount val="5"/>
                <c:pt idx="0">
                  <c:v>41.8</c:v>
                </c:pt>
                <c:pt idx="1">
                  <c:v>35</c:v>
                </c:pt>
                <c:pt idx="2">
                  <c:v>21.3</c:v>
                </c:pt>
                <c:pt idx="3">
                  <c:v>1.8</c:v>
                </c:pt>
                <c:pt idx="4">
                  <c:v>0.1</c:v>
                </c:pt>
              </c:numCache>
            </c:numRef>
          </c:val>
          <c:extLst>
            <c:ext xmlns:c16="http://schemas.microsoft.com/office/drawing/2014/chart" uri="{C3380CC4-5D6E-409C-BE32-E72D297353CC}">
              <c16:uniqueId val="{00000000-D870-4499-A033-E3B124E371B9}"/>
            </c:ext>
          </c:extLst>
        </c:ser>
        <c:dLbls>
          <c:showLegendKey val="0"/>
          <c:showVal val="0"/>
          <c:showCatName val="0"/>
          <c:showSerName val="0"/>
          <c:showPercent val="0"/>
          <c:showBubbleSize val="0"/>
        </c:dLbls>
        <c:gapWidth val="100"/>
        <c:overlap val="3"/>
        <c:axId val="1762914479"/>
        <c:axId val="1762919471"/>
      </c:barChart>
      <c:catAx>
        <c:axId val="1762914479"/>
        <c:scaling>
          <c:orientation val="minMax"/>
        </c:scaling>
        <c:delete val="0"/>
        <c:axPos val="b"/>
        <c:numFmt formatCode="General" sourceLinked="1"/>
        <c:majorTickMark val="none"/>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750" b="0" i="0" u="none" strike="noStrike" kern="1200" baseline="0">
                <a:solidFill>
                  <a:srgbClr val="000000"/>
                </a:solidFill>
                <a:latin typeface="Frutiger LT 45 Light"/>
                <a:ea typeface="Frutiger LT 45 Light"/>
                <a:cs typeface="Frutiger LT 45 Light"/>
              </a:defRPr>
            </a:pPr>
            <a:endParaRPr lang="es-CL"/>
          </a:p>
        </c:txPr>
        <c:crossAx val="1762919471"/>
        <c:crosses val="autoZero"/>
        <c:auto val="1"/>
        <c:lblAlgn val="ctr"/>
        <c:lblOffset val="100"/>
        <c:noMultiLvlLbl val="0"/>
      </c:catAx>
      <c:valAx>
        <c:axId val="1762919471"/>
        <c:scaling>
          <c:orientation val="minMax"/>
        </c:scaling>
        <c:delete val="0"/>
        <c:axPos val="l"/>
        <c:numFmt formatCode="General"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762914479"/>
        <c:crosses val="autoZero"/>
        <c:crossBetween val="between"/>
      </c:valAx>
      <c:spPr>
        <a:noFill/>
        <a:ln w="25400">
          <a:noFill/>
        </a:ln>
        <a:effectLst/>
        <a:extLst>
          <a:ext uri="{909E8E84-426E-40DD-AFC4-6F175D3DCCD1}">
            <a14:hiddenFill xmlns:a14="http://schemas.microsoft.com/office/drawing/2010/main">
              <a:noFill/>
            </a14:hiddenFill>
          </a:ext>
        </a:extLst>
      </c:spPr>
    </c:plotArea>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8676558489504589E-2"/>
          <c:y val="0"/>
          <c:w val="0.96132344151049542"/>
          <c:h val="0.93574766355140182"/>
        </c:manualLayout>
      </c:layout>
      <c:barChart>
        <c:barDir val="bar"/>
        <c:grouping val="clustered"/>
        <c:varyColors val="0"/>
        <c:ser>
          <c:idx val="0"/>
          <c:order val="0"/>
          <c:spPr>
            <a:solidFill>
              <a:srgbClr val="FF0000"/>
            </a:solidFill>
            <a:ln>
              <a:noFill/>
            </a:ln>
            <a:effectLst/>
          </c:spPr>
          <c:invertIfNegative val="0"/>
          <c:cat>
            <c:strRef>
              <c:f>graf7!$C$5:$C$9</c:f>
              <c:strCache>
                <c:ptCount val="5"/>
                <c:pt idx="0">
                  <c:v>Logró contratar el tipo de personal buscado</c:v>
                </c:pt>
                <c:pt idx="1">
                  <c:v>Logró contratar, pero de un perfil distinto</c:v>
                </c:pt>
                <c:pt idx="2">
                  <c:v>No logró contratar, candidatos no aceptaron condiciones</c:v>
                </c:pt>
                <c:pt idx="3">
                  <c:v>No logró contratar, candidatos no se ajustaban al perfil</c:v>
                </c:pt>
                <c:pt idx="4">
                  <c:v>No logró contratar, no hubo candidatos</c:v>
                </c:pt>
              </c:strCache>
            </c:strRef>
          </c:cat>
          <c:val>
            <c:numRef>
              <c:f>graf7!$D$5:$D$9</c:f>
              <c:numCache>
                <c:formatCode>General</c:formatCode>
                <c:ptCount val="5"/>
                <c:pt idx="0">
                  <c:v>32</c:v>
                </c:pt>
                <c:pt idx="1">
                  <c:v>16.8</c:v>
                </c:pt>
                <c:pt idx="2">
                  <c:v>15</c:v>
                </c:pt>
                <c:pt idx="3">
                  <c:v>13</c:v>
                </c:pt>
                <c:pt idx="4">
                  <c:v>23.2</c:v>
                </c:pt>
              </c:numCache>
            </c:numRef>
          </c:val>
          <c:extLst>
            <c:ext xmlns:c16="http://schemas.microsoft.com/office/drawing/2014/chart" uri="{C3380CC4-5D6E-409C-BE32-E72D297353CC}">
              <c16:uniqueId val="{00000000-3527-48AF-B275-CE6FCCDEB117}"/>
            </c:ext>
          </c:extLst>
        </c:ser>
        <c:dLbls>
          <c:showLegendKey val="0"/>
          <c:showVal val="0"/>
          <c:showCatName val="0"/>
          <c:showSerName val="0"/>
          <c:showPercent val="0"/>
          <c:showBubbleSize val="0"/>
        </c:dLbls>
        <c:gapWidth val="100"/>
        <c:axId val="1762918639"/>
        <c:axId val="1762929455"/>
      </c:barChart>
      <c:catAx>
        <c:axId val="1762918639"/>
        <c:scaling>
          <c:orientation val="minMax"/>
        </c:scaling>
        <c:delete val="0"/>
        <c:axPos val="l"/>
        <c:numFmt formatCode="General" sourceLinked="1"/>
        <c:majorTickMark val="none"/>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762929455"/>
        <c:crosses val="autoZero"/>
        <c:auto val="1"/>
        <c:lblAlgn val="ctr"/>
        <c:lblOffset val="100"/>
        <c:noMultiLvlLbl val="0"/>
      </c:catAx>
      <c:valAx>
        <c:axId val="1762929455"/>
        <c:scaling>
          <c:orientation val="minMax"/>
        </c:scaling>
        <c:delete val="0"/>
        <c:axPos val="b"/>
        <c:numFmt formatCode="General"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762918639"/>
        <c:crosses val="autoZero"/>
        <c:crossBetween val="between"/>
      </c:valAx>
      <c:spPr>
        <a:noFill/>
        <a:ln w="25400">
          <a:noFill/>
        </a:ln>
        <a:effectLst/>
        <a:extLst>
          <a:ext uri="{909E8E84-426E-40DD-AFC4-6F175D3DCCD1}">
            <a14:hiddenFill xmlns:a14="http://schemas.microsoft.com/office/drawing/2010/main">
              <a:noFill/>
            </a14:hiddenFill>
          </a:ext>
        </a:extLst>
      </c:spPr>
    </c:plotArea>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8676558489504589E-2"/>
          <c:y val="0"/>
          <c:w val="0.96132344151049542"/>
          <c:h val="0.93574766355140182"/>
        </c:manualLayout>
      </c:layout>
      <c:barChart>
        <c:barDir val="bar"/>
        <c:grouping val="clustered"/>
        <c:varyColors val="0"/>
        <c:ser>
          <c:idx val="0"/>
          <c:order val="0"/>
          <c:spPr>
            <a:solidFill>
              <a:srgbClr val="FFC000"/>
            </a:solidFill>
            <a:ln>
              <a:noFill/>
            </a:ln>
            <a:effectLst/>
          </c:spPr>
          <c:invertIfNegative val="0"/>
          <c:cat>
            <c:strRef>
              <c:f>graf8!$B$6:$B$9</c:f>
              <c:strCache>
                <c:ptCount val="4"/>
                <c:pt idx="0">
                  <c:v>Ausencia de candidatos</c:v>
                </c:pt>
                <c:pt idx="1">
                  <c:v>Candidatos solicitan mejores condiciones</c:v>
                </c:pt>
                <c:pt idx="2">
                  <c:v>Falta capacidad técnica candidatos</c:v>
                </c:pt>
                <c:pt idx="3">
                  <c:v>Otra</c:v>
                </c:pt>
              </c:strCache>
            </c:strRef>
          </c:cat>
          <c:val>
            <c:numRef>
              <c:f>graf8!$C$6:$C$9</c:f>
              <c:numCache>
                <c:formatCode>General</c:formatCode>
                <c:ptCount val="4"/>
                <c:pt idx="0">
                  <c:v>39.6</c:v>
                </c:pt>
                <c:pt idx="1">
                  <c:v>38.5</c:v>
                </c:pt>
                <c:pt idx="2">
                  <c:v>10.4</c:v>
                </c:pt>
                <c:pt idx="3">
                  <c:v>11.5</c:v>
                </c:pt>
              </c:numCache>
            </c:numRef>
          </c:val>
          <c:extLst>
            <c:ext xmlns:c16="http://schemas.microsoft.com/office/drawing/2014/chart" uri="{C3380CC4-5D6E-409C-BE32-E72D297353CC}">
              <c16:uniqueId val="{00000000-689D-491C-B9B6-343B12BC5044}"/>
            </c:ext>
          </c:extLst>
        </c:ser>
        <c:dLbls>
          <c:showLegendKey val="0"/>
          <c:showVal val="0"/>
          <c:showCatName val="0"/>
          <c:showSerName val="0"/>
          <c:showPercent val="0"/>
          <c:showBubbleSize val="0"/>
        </c:dLbls>
        <c:gapWidth val="100"/>
        <c:axId val="1762915311"/>
        <c:axId val="1762915727"/>
      </c:barChart>
      <c:catAx>
        <c:axId val="1762915311"/>
        <c:scaling>
          <c:orientation val="minMax"/>
        </c:scaling>
        <c:delete val="0"/>
        <c:axPos val="l"/>
        <c:numFmt formatCode="General" sourceLinked="1"/>
        <c:majorTickMark val="none"/>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762915727"/>
        <c:crosses val="autoZero"/>
        <c:auto val="1"/>
        <c:lblAlgn val="ctr"/>
        <c:lblOffset val="100"/>
        <c:noMultiLvlLbl val="0"/>
      </c:catAx>
      <c:valAx>
        <c:axId val="1762915727"/>
        <c:scaling>
          <c:orientation val="minMax"/>
        </c:scaling>
        <c:delete val="0"/>
        <c:axPos val="b"/>
        <c:numFmt formatCode="General"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762915311"/>
        <c:crosses val="autoZero"/>
        <c:crossBetween val="between"/>
      </c:valAx>
      <c:spPr>
        <a:noFill/>
        <a:ln w="25400">
          <a:noFill/>
        </a:ln>
        <a:effectLst/>
        <a:extLst>
          <a:ext uri="{909E8E84-426E-40DD-AFC4-6F175D3DCCD1}">
            <a14:hiddenFill xmlns:a14="http://schemas.microsoft.com/office/drawing/2010/main">
              <a:noFill/>
            </a14:hiddenFill>
          </a:ext>
        </a:extLst>
      </c:spPr>
    </c:plotArea>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lineChart>
        <c:grouping val="standard"/>
        <c:varyColors val="0"/>
        <c:ser>
          <c:idx val="0"/>
          <c:order val="0"/>
          <c:tx>
            <c:strRef>
              <c:f>graf9!$B$3</c:f>
              <c:strCache>
                <c:ptCount val="1"/>
                <c:pt idx="0">
                  <c:v>Respecto mes promedio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graf9!$A$4:$A$6</c:f>
              <c:numCache>
                <c:formatCode>mmm\-yy</c:formatCode>
                <c:ptCount val="3"/>
                <c:pt idx="0">
                  <c:v>44197</c:v>
                </c:pt>
                <c:pt idx="1">
                  <c:v>44287</c:v>
                </c:pt>
                <c:pt idx="2">
                  <c:v>44378</c:v>
                </c:pt>
              </c:numCache>
            </c:numRef>
          </c:cat>
          <c:val>
            <c:numRef>
              <c:f>graf9!$B$4:$B$6</c:f>
              <c:numCache>
                <c:formatCode>0.0</c:formatCode>
                <c:ptCount val="3"/>
                <c:pt idx="0">
                  <c:v>38.700000000000003</c:v>
                </c:pt>
                <c:pt idx="1">
                  <c:v>34.6</c:v>
                </c:pt>
                <c:pt idx="2">
                  <c:v>42.7</c:v>
                </c:pt>
              </c:numCache>
            </c:numRef>
          </c:val>
          <c:smooth val="0"/>
          <c:extLst>
            <c:ext xmlns:c16="http://schemas.microsoft.com/office/drawing/2014/chart" uri="{C3380CC4-5D6E-409C-BE32-E72D297353CC}">
              <c16:uniqueId val="{00000000-B837-4480-8C90-513BD4EDB35D}"/>
            </c:ext>
          </c:extLst>
        </c:ser>
        <c:ser>
          <c:idx val="1"/>
          <c:order val="1"/>
          <c:tx>
            <c:strRef>
              <c:f>graf9!$C$3</c:f>
              <c:strCache>
                <c:ptCount val="1"/>
                <c:pt idx="0">
                  <c:v>Respecto 12 meses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graf9!$A$4:$A$6</c:f>
              <c:numCache>
                <c:formatCode>mmm\-yy</c:formatCode>
                <c:ptCount val="3"/>
                <c:pt idx="0">
                  <c:v>44197</c:v>
                </c:pt>
                <c:pt idx="1">
                  <c:v>44287</c:v>
                </c:pt>
                <c:pt idx="2">
                  <c:v>44378</c:v>
                </c:pt>
              </c:numCache>
            </c:numRef>
          </c:cat>
          <c:val>
            <c:numRef>
              <c:f>graf9!$C$4:$C$6</c:f>
              <c:numCache>
                <c:formatCode>0.0</c:formatCode>
                <c:ptCount val="3"/>
                <c:pt idx="0">
                  <c:v>40.4</c:v>
                </c:pt>
                <c:pt idx="1">
                  <c:v>38.1</c:v>
                </c:pt>
                <c:pt idx="2">
                  <c:v>46</c:v>
                </c:pt>
              </c:numCache>
            </c:numRef>
          </c:val>
          <c:smooth val="0"/>
          <c:extLst>
            <c:ext xmlns:c16="http://schemas.microsoft.com/office/drawing/2014/chart" uri="{C3380CC4-5D6E-409C-BE32-E72D297353CC}">
              <c16:uniqueId val="{00000001-B837-4480-8C90-513BD4EDB35D}"/>
            </c:ext>
          </c:extLst>
        </c:ser>
        <c:ser>
          <c:idx val="2"/>
          <c:order val="2"/>
          <c:tx>
            <c:strRef>
              <c:f>graf9!$D$3</c:f>
              <c:strCache>
                <c:ptCount val="1"/>
                <c:pt idx="0">
                  <c:v>Respecto 3 meses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graf9!$A$4:$A$6</c:f>
              <c:numCache>
                <c:formatCode>mmm\-yy</c:formatCode>
                <c:ptCount val="3"/>
                <c:pt idx="0">
                  <c:v>44197</c:v>
                </c:pt>
                <c:pt idx="1">
                  <c:v>44287</c:v>
                </c:pt>
                <c:pt idx="2">
                  <c:v>44378</c:v>
                </c:pt>
              </c:numCache>
            </c:numRef>
          </c:cat>
          <c:val>
            <c:numRef>
              <c:f>graf9!$D$4:$D$6</c:f>
              <c:numCache>
                <c:formatCode>0.0</c:formatCode>
                <c:ptCount val="3"/>
                <c:pt idx="0">
                  <c:v>47.8</c:v>
                </c:pt>
                <c:pt idx="1">
                  <c:v>42.8</c:v>
                </c:pt>
                <c:pt idx="2">
                  <c:v>46.9</c:v>
                </c:pt>
              </c:numCache>
            </c:numRef>
          </c:val>
          <c:smooth val="0"/>
          <c:extLst>
            <c:ext xmlns:c16="http://schemas.microsoft.com/office/drawing/2014/chart" uri="{C3380CC4-5D6E-409C-BE32-E72D297353CC}">
              <c16:uniqueId val="{00000002-B837-4480-8C90-513BD4EDB35D}"/>
            </c:ext>
          </c:extLst>
        </c:ser>
        <c:dLbls>
          <c:showLegendKey val="0"/>
          <c:showVal val="0"/>
          <c:showCatName val="0"/>
          <c:showSerName val="0"/>
          <c:showPercent val="0"/>
          <c:showBubbleSize val="0"/>
        </c:dLbls>
        <c:marker val="1"/>
        <c:smooth val="0"/>
        <c:axId val="1617526608"/>
        <c:axId val="1617535760"/>
      </c:lineChart>
      <c:catAx>
        <c:axId val="1617526608"/>
        <c:scaling>
          <c:orientation val="minMax"/>
        </c:scaling>
        <c:delete val="0"/>
        <c:axPos val="b"/>
        <c:numFmt formatCode="mmm\-yy" sourceLinked="1"/>
        <c:majorTickMark val="out"/>
        <c:minorTickMark val="none"/>
        <c:tickLblPos val="low"/>
        <c:spPr>
          <a:noFill/>
          <a:ln w="9525" cap="flat" cmpd="sng" algn="ctr">
            <a:solidFill>
              <a:sysClr val="windowText" lastClr="000000">
                <a:lumMod val="100000"/>
              </a:sysClr>
            </a:solidFill>
            <a:prstDash val="solid"/>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17535760"/>
        <c:crosses val="autoZero"/>
        <c:auto val="0"/>
        <c:lblAlgn val="ctr"/>
        <c:lblOffset val="100"/>
        <c:noMultiLvlLbl val="1"/>
      </c:catAx>
      <c:valAx>
        <c:axId val="1617535760"/>
        <c:scaling>
          <c:orientation val="minMax"/>
          <c:max val="70"/>
          <c:min val="2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17526608"/>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5919838928688487"/>
          <c:y val="0"/>
          <c:w val="0.73310858266610479"/>
          <c:h val="0.2102803738317757"/>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Calibri"/>
              <a:cs typeface="Calibri"/>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6</xdr:col>
      <xdr:colOff>1</xdr:colOff>
      <xdr:row>2</xdr:row>
      <xdr:rowOff>257174</xdr:rowOff>
    </xdr:from>
    <xdr:to>
      <xdr:col>9</xdr:col>
      <xdr:colOff>297308</xdr:colOff>
      <xdr:row>12</xdr:row>
      <xdr:rowOff>173989</xdr:rowOff>
    </xdr:to>
    <xdr:graphicFrame macro="">
      <xdr:nvGraphicFramePr>
        <xdr:cNvPr id="2" name="Gráfico 2">
          <a:extLst>
            <a:ext uri="{FF2B5EF4-FFF2-40B4-BE49-F238E27FC236}">
              <a16:creationId xmlns:a16="http://schemas.microsoft.com/office/drawing/2014/main" id="{78D26A34-FE4E-475F-BE79-001D9EBB8C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6</xdr:col>
      <xdr:colOff>23813</xdr:colOff>
      <xdr:row>5</xdr:row>
      <xdr:rowOff>4762</xdr:rowOff>
    </xdr:from>
    <xdr:to>
      <xdr:col>10</xdr:col>
      <xdr:colOff>587820</xdr:colOff>
      <xdr:row>16</xdr:row>
      <xdr:rowOff>83502</xdr:rowOff>
    </xdr:to>
    <xdr:graphicFrame macro="">
      <xdr:nvGraphicFramePr>
        <xdr:cNvPr id="2" name="Gráfico 1">
          <a:extLst>
            <a:ext uri="{FF2B5EF4-FFF2-40B4-BE49-F238E27FC236}">
              <a16:creationId xmlns:a16="http://schemas.microsoft.com/office/drawing/2014/main" id="{9966E70B-17B6-45F1-9F06-414F043B9CF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5</xdr:col>
      <xdr:colOff>4763</xdr:colOff>
      <xdr:row>4</xdr:row>
      <xdr:rowOff>157162</xdr:rowOff>
    </xdr:from>
    <xdr:to>
      <xdr:col>9</xdr:col>
      <xdr:colOff>568770</xdr:colOff>
      <xdr:row>16</xdr:row>
      <xdr:rowOff>45402</xdr:rowOff>
    </xdr:to>
    <xdr:graphicFrame macro="">
      <xdr:nvGraphicFramePr>
        <xdr:cNvPr id="2" name="Gráfico 1">
          <a:extLst>
            <a:ext uri="{FF2B5EF4-FFF2-40B4-BE49-F238E27FC236}">
              <a16:creationId xmlns:a16="http://schemas.microsoft.com/office/drawing/2014/main" id="{2F82EA9D-7EBE-493E-8CC7-218B7DB6A7D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7</xdr:col>
      <xdr:colOff>38098</xdr:colOff>
      <xdr:row>4</xdr:row>
      <xdr:rowOff>155574</xdr:rowOff>
    </xdr:from>
    <xdr:to>
      <xdr:col>9</xdr:col>
      <xdr:colOff>540637</xdr:colOff>
      <xdr:row>16</xdr:row>
      <xdr:rowOff>120014</xdr:rowOff>
    </xdr:to>
    <xdr:grpSp>
      <xdr:nvGrpSpPr>
        <xdr:cNvPr id="2" name="Grupo 1">
          <a:extLst>
            <a:ext uri="{FF2B5EF4-FFF2-40B4-BE49-F238E27FC236}">
              <a16:creationId xmlns:a16="http://schemas.microsoft.com/office/drawing/2014/main" id="{5CA80D28-B306-44FA-AC88-FDA755D64BA6}"/>
            </a:ext>
          </a:extLst>
        </xdr:cNvPr>
        <xdr:cNvGrpSpPr/>
      </xdr:nvGrpSpPr>
      <xdr:grpSpPr>
        <a:xfrm>
          <a:off x="8127998" y="1076324"/>
          <a:ext cx="2813939" cy="2174240"/>
          <a:chOff x="8112125" y="804862"/>
          <a:chExt cx="2825562" cy="2163992"/>
        </a:xfrm>
      </xdr:grpSpPr>
      <xdr:graphicFrame macro="">
        <xdr:nvGraphicFramePr>
          <xdr:cNvPr id="3" name="Gráfico 2">
            <a:extLst>
              <a:ext uri="{FF2B5EF4-FFF2-40B4-BE49-F238E27FC236}">
                <a16:creationId xmlns:a16="http://schemas.microsoft.com/office/drawing/2014/main" id="{DDE36BB9-0B93-4B5D-8962-AAB843FB69BD}"/>
              </a:ext>
            </a:extLst>
          </xdr:cNvPr>
          <xdr:cNvGraphicFramePr>
            <a:graphicFrameLocks/>
          </xdr:cNvGraphicFramePr>
        </xdr:nvGraphicFramePr>
        <xdr:xfrm>
          <a:off x="8112125" y="804862"/>
          <a:ext cx="2825562" cy="2163992"/>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4" name="Conector recto 3">
            <a:extLst>
              <a:ext uri="{FF2B5EF4-FFF2-40B4-BE49-F238E27FC236}">
                <a16:creationId xmlns:a16="http://schemas.microsoft.com/office/drawing/2014/main" id="{F9A49400-24EF-4935-B3D4-2281E943EB11}"/>
              </a:ext>
            </a:extLst>
          </xdr:cNvPr>
          <xdr:cNvCxnSpPr/>
        </xdr:nvCxnSpPr>
        <xdr:spPr>
          <a:xfrm flipV="1">
            <a:off x="8347405" y="1620152"/>
            <a:ext cx="2384290" cy="2494"/>
          </a:xfrm>
          <a:prstGeom prst="line">
            <a:avLst/>
          </a:prstGeom>
          <a:ln>
            <a:solidFill>
              <a:srgbClr val="C00000"/>
            </a:solidFill>
          </a:ln>
        </xdr:spPr>
        <xdr:style>
          <a:lnRef idx="2">
            <a:schemeClr val="dk1"/>
          </a:lnRef>
          <a:fillRef idx="0">
            <a:schemeClr val="dk1"/>
          </a:fillRef>
          <a:effectRef idx="1">
            <a:schemeClr val="dk1"/>
          </a:effectRef>
          <a:fontRef idx="minor">
            <a:schemeClr val="tx1"/>
          </a:fontRef>
        </xdr:style>
      </xdr:cxnSp>
    </xdr:grpSp>
    <xdr:clientData/>
  </xdr:twoCellAnchor>
  <xdr:twoCellAnchor>
    <xdr:from>
      <xdr:col>9</xdr:col>
      <xdr:colOff>1022351</xdr:colOff>
      <xdr:row>4</xdr:row>
      <xdr:rowOff>57150</xdr:rowOff>
    </xdr:from>
    <xdr:to>
      <xdr:col>12</xdr:col>
      <xdr:colOff>488950</xdr:colOff>
      <xdr:row>17</xdr:row>
      <xdr:rowOff>101600</xdr:rowOff>
    </xdr:to>
    <xdr:grpSp>
      <xdr:nvGrpSpPr>
        <xdr:cNvPr id="5" name="Grupo 4">
          <a:extLst>
            <a:ext uri="{FF2B5EF4-FFF2-40B4-BE49-F238E27FC236}">
              <a16:creationId xmlns:a16="http://schemas.microsoft.com/office/drawing/2014/main" id="{9190CD6B-DB2E-499F-9FC6-E6E68B79E707}"/>
            </a:ext>
          </a:extLst>
        </xdr:cNvPr>
        <xdr:cNvGrpSpPr/>
      </xdr:nvGrpSpPr>
      <xdr:grpSpPr>
        <a:xfrm>
          <a:off x="11423651" y="977900"/>
          <a:ext cx="2933699" cy="2438400"/>
          <a:chOff x="8112125" y="804862"/>
          <a:chExt cx="2825561" cy="2163992"/>
        </a:xfrm>
      </xdr:grpSpPr>
      <xdr:graphicFrame macro="">
        <xdr:nvGraphicFramePr>
          <xdr:cNvPr id="6" name="Gráfico 5">
            <a:extLst>
              <a:ext uri="{FF2B5EF4-FFF2-40B4-BE49-F238E27FC236}">
                <a16:creationId xmlns:a16="http://schemas.microsoft.com/office/drawing/2014/main" id="{9FFE4236-1BBB-4E25-A7A3-6E1E2355532E}"/>
              </a:ext>
            </a:extLst>
          </xdr:cNvPr>
          <xdr:cNvGraphicFramePr>
            <a:graphicFrameLocks/>
          </xdr:cNvGraphicFramePr>
        </xdr:nvGraphicFramePr>
        <xdr:xfrm>
          <a:off x="8112125" y="804862"/>
          <a:ext cx="2825561" cy="2163992"/>
        </xdr:xfrm>
        <a:graphic>
          <a:graphicData uri="http://schemas.openxmlformats.org/drawingml/2006/chart">
            <c:chart xmlns:c="http://schemas.openxmlformats.org/drawingml/2006/chart" xmlns:r="http://schemas.openxmlformats.org/officeDocument/2006/relationships" r:id="rId2"/>
          </a:graphicData>
        </a:graphic>
      </xdr:graphicFrame>
      <xdr:cxnSp macro="">
        <xdr:nvCxnSpPr>
          <xdr:cNvPr id="7" name="Conector recto 6">
            <a:extLst>
              <a:ext uri="{FF2B5EF4-FFF2-40B4-BE49-F238E27FC236}">
                <a16:creationId xmlns:a16="http://schemas.microsoft.com/office/drawing/2014/main" id="{AB1B9269-9E51-42C7-A439-9BB0C85DD9EA}"/>
              </a:ext>
            </a:extLst>
          </xdr:cNvPr>
          <xdr:cNvCxnSpPr/>
        </xdr:nvCxnSpPr>
        <xdr:spPr>
          <a:xfrm>
            <a:off x="8486321" y="1641443"/>
            <a:ext cx="2255293" cy="664"/>
          </a:xfrm>
          <a:prstGeom prst="line">
            <a:avLst/>
          </a:prstGeom>
          <a:ln>
            <a:solidFill>
              <a:srgbClr val="C00000"/>
            </a:solidFill>
          </a:ln>
        </xdr:spPr>
        <xdr:style>
          <a:lnRef idx="2">
            <a:schemeClr val="dk1"/>
          </a:lnRef>
          <a:fillRef idx="0">
            <a:schemeClr val="dk1"/>
          </a:fillRef>
          <a:effectRef idx="1">
            <a:schemeClr val="dk1"/>
          </a:effectRef>
          <a:fontRef idx="minor">
            <a:schemeClr val="tx1"/>
          </a:fontRef>
        </xdr:style>
      </xdr:cxnSp>
    </xdr:grp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752475</xdr:colOff>
      <xdr:row>5</xdr:row>
      <xdr:rowOff>176212</xdr:rowOff>
    </xdr:from>
    <xdr:to>
      <xdr:col>20</xdr:col>
      <xdr:colOff>9525</xdr:colOff>
      <xdr:row>17</xdr:row>
      <xdr:rowOff>152400</xdr:rowOff>
    </xdr:to>
    <xdr:graphicFrame macro="">
      <xdr:nvGraphicFramePr>
        <xdr:cNvPr id="2" name="Gráfico 1">
          <a:extLst>
            <a:ext uri="{FF2B5EF4-FFF2-40B4-BE49-F238E27FC236}">
              <a16:creationId xmlns:a16="http://schemas.microsoft.com/office/drawing/2014/main" id="{22685FCE-F1F5-41F0-9DA3-F289FFDB05C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5</xdr:col>
      <xdr:colOff>23813</xdr:colOff>
      <xdr:row>5</xdr:row>
      <xdr:rowOff>61912</xdr:rowOff>
    </xdr:from>
    <xdr:to>
      <xdr:col>9</xdr:col>
      <xdr:colOff>587820</xdr:colOff>
      <xdr:row>16</xdr:row>
      <xdr:rowOff>140652</xdr:rowOff>
    </xdr:to>
    <xdr:graphicFrame macro="">
      <xdr:nvGraphicFramePr>
        <xdr:cNvPr id="2" name="Gráfico 1">
          <a:extLst>
            <a:ext uri="{FF2B5EF4-FFF2-40B4-BE49-F238E27FC236}">
              <a16:creationId xmlns:a16="http://schemas.microsoft.com/office/drawing/2014/main" id="{31B51758-39BC-4E14-9735-5F16782EB6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5</xdr:col>
      <xdr:colOff>14288</xdr:colOff>
      <xdr:row>5</xdr:row>
      <xdr:rowOff>185737</xdr:rowOff>
    </xdr:from>
    <xdr:to>
      <xdr:col>9</xdr:col>
      <xdr:colOff>578295</xdr:colOff>
      <xdr:row>17</xdr:row>
      <xdr:rowOff>73977</xdr:rowOff>
    </xdr:to>
    <xdr:graphicFrame macro="">
      <xdr:nvGraphicFramePr>
        <xdr:cNvPr id="2" name="Gráfico 1">
          <a:extLst>
            <a:ext uri="{FF2B5EF4-FFF2-40B4-BE49-F238E27FC236}">
              <a16:creationId xmlns:a16="http://schemas.microsoft.com/office/drawing/2014/main" id="{F7D2AD7B-0ABB-4751-8619-9C56F0969F1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0.07647</cdr:x>
      <cdr:y>0.572</cdr:y>
    </cdr:from>
    <cdr:to>
      <cdr:x>0.94142</cdr:x>
      <cdr:y>0.572</cdr:y>
    </cdr:to>
    <cdr:cxnSp macro="">
      <cdr:nvCxnSpPr>
        <cdr:cNvPr id="3" name="Conector recto 2">
          <a:extLst xmlns:a="http://schemas.openxmlformats.org/drawingml/2006/main">
            <a:ext uri="{FF2B5EF4-FFF2-40B4-BE49-F238E27FC236}">
              <a16:creationId xmlns:a16="http://schemas.microsoft.com/office/drawing/2014/main" id="{B4169FDF-BE26-4F2D-A414-9B61C359379B}"/>
            </a:ext>
          </a:extLst>
        </cdr:cNvPr>
        <cdr:cNvCxnSpPr/>
      </cdr:nvCxnSpPr>
      <cdr:spPr>
        <a:xfrm xmlns:a="http://schemas.openxmlformats.org/drawingml/2006/main">
          <a:off x="288312" y="1220884"/>
          <a:ext cx="3261095" cy="0"/>
        </a:xfrm>
        <a:prstGeom xmlns:a="http://schemas.openxmlformats.org/drawingml/2006/main" prst="line">
          <a:avLst/>
        </a:prstGeom>
        <a:ln xmlns:a="http://schemas.openxmlformats.org/drawingml/2006/main" w="19050">
          <a:solidFill>
            <a:schemeClr val="tx1">
              <a:lumMod val="50000"/>
              <a:lumOff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xdr:from>
      <xdr:col>5</xdr:col>
      <xdr:colOff>47626</xdr:colOff>
      <xdr:row>2</xdr:row>
      <xdr:rowOff>241299</xdr:rowOff>
    </xdr:from>
    <xdr:to>
      <xdr:col>8</xdr:col>
      <xdr:colOff>344933</xdr:colOff>
      <xdr:row>14</xdr:row>
      <xdr:rowOff>15239</xdr:rowOff>
    </xdr:to>
    <xdr:graphicFrame macro="">
      <xdr:nvGraphicFramePr>
        <xdr:cNvPr id="2" name="Gráfico 1">
          <a:extLst>
            <a:ext uri="{FF2B5EF4-FFF2-40B4-BE49-F238E27FC236}">
              <a16:creationId xmlns:a16="http://schemas.microsoft.com/office/drawing/2014/main" id="{963831C4-DF0B-43D9-9849-64F1E3219A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0.09294</cdr:x>
      <cdr:y>0.38958</cdr:y>
    </cdr:from>
    <cdr:to>
      <cdr:x>0.94886</cdr:x>
      <cdr:y>0.39147</cdr:y>
    </cdr:to>
    <cdr:cxnSp macro="">
      <cdr:nvCxnSpPr>
        <cdr:cNvPr id="2" name="Conector recto 1">
          <a:extLst xmlns:a="http://schemas.openxmlformats.org/drawingml/2006/main">
            <a:ext uri="{FF2B5EF4-FFF2-40B4-BE49-F238E27FC236}">
              <a16:creationId xmlns:a16="http://schemas.microsoft.com/office/drawing/2014/main" id="{4899049A-87C0-4CB1-82B4-6DC3F2D8EEAE}"/>
            </a:ext>
          </a:extLst>
        </cdr:cNvPr>
        <cdr:cNvCxnSpPr/>
      </cdr:nvCxnSpPr>
      <cdr:spPr>
        <a:xfrm xmlns:a="http://schemas.openxmlformats.org/drawingml/2006/main" flipV="1">
          <a:off x="349852" y="844559"/>
          <a:ext cx="3222031" cy="4098"/>
        </a:xfrm>
        <a:prstGeom xmlns:a="http://schemas.openxmlformats.org/drawingml/2006/main" prst="line">
          <a:avLst/>
        </a:prstGeom>
        <a:ln xmlns:a="http://schemas.openxmlformats.org/drawingml/2006/main" w="19050">
          <a:solidFill>
            <a:schemeClr val="tx1">
              <a:lumMod val="50000"/>
              <a:lumOff val="50000"/>
            </a:schemeClr>
          </a:solidFill>
        </a:ln>
      </cdr:spPr>
      <cdr:style>
        <a:lnRef xmlns:a="http://schemas.openxmlformats.org/drawingml/2006/main" idx="2">
          <a:schemeClr val="dk1"/>
        </a:lnRef>
        <a:fillRef xmlns:a="http://schemas.openxmlformats.org/drawingml/2006/main" idx="0">
          <a:schemeClr val="dk1"/>
        </a:fillRef>
        <a:effectRef xmlns:a="http://schemas.openxmlformats.org/drawingml/2006/main" idx="1">
          <a:schemeClr val="dk1"/>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twoCellAnchor>
    <xdr:from>
      <xdr:col>4</xdr:col>
      <xdr:colOff>47626</xdr:colOff>
      <xdr:row>2</xdr:row>
      <xdr:rowOff>241299</xdr:rowOff>
    </xdr:from>
    <xdr:to>
      <xdr:col>7</xdr:col>
      <xdr:colOff>344933</xdr:colOff>
      <xdr:row>14</xdr:row>
      <xdr:rowOff>15239</xdr:rowOff>
    </xdr:to>
    <xdr:graphicFrame macro="">
      <xdr:nvGraphicFramePr>
        <xdr:cNvPr id="2" name="Gráfico 1">
          <a:extLst>
            <a:ext uri="{FF2B5EF4-FFF2-40B4-BE49-F238E27FC236}">
              <a16:creationId xmlns:a16="http://schemas.microsoft.com/office/drawing/2014/main" id="{8675D9D1-7463-48D7-9FB8-8EB67692A4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0.09125</cdr:x>
      <cdr:y>0.3515</cdr:y>
    </cdr:from>
    <cdr:to>
      <cdr:x>0.95391</cdr:x>
      <cdr:y>0.35925</cdr:y>
    </cdr:to>
    <cdr:cxnSp macro="">
      <cdr:nvCxnSpPr>
        <cdr:cNvPr id="2" name="Conector recto 1">
          <a:extLst xmlns:a="http://schemas.openxmlformats.org/drawingml/2006/main">
            <a:ext uri="{FF2B5EF4-FFF2-40B4-BE49-F238E27FC236}">
              <a16:creationId xmlns:a16="http://schemas.microsoft.com/office/drawing/2014/main" id="{4899049A-87C0-4CB1-82B4-6DC3F2D8EEAE}"/>
            </a:ext>
          </a:extLst>
        </cdr:cNvPr>
        <cdr:cNvCxnSpPr/>
      </cdr:nvCxnSpPr>
      <cdr:spPr>
        <a:xfrm xmlns:a="http://schemas.openxmlformats.org/drawingml/2006/main" flipV="1">
          <a:off x="343502" y="762006"/>
          <a:ext cx="3247403" cy="16801"/>
        </a:xfrm>
        <a:prstGeom xmlns:a="http://schemas.openxmlformats.org/drawingml/2006/main" prst="line">
          <a:avLst/>
        </a:prstGeom>
        <a:ln xmlns:a="http://schemas.openxmlformats.org/drawingml/2006/main" w="19050">
          <a:solidFill>
            <a:schemeClr val="tx1">
              <a:lumMod val="50000"/>
              <a:lumOff val="50000"/>
            </a:schemeClr>
          </a:solidFill>
        </a:ln>
      </cdr:spPr>
      <cdr:style>
        <a:lnRef xmlns:a="http://schemas.openxmlformats.org/drawingml/2006/main" idx="2">
          <a:schemeClr val="dk1"/>
        </a:lnRef>
        <a:fillRef xmlns:a="http://schemas.openxmlformats.org/drawingml/2006/main" idx="0">
          <a:schemeClr val="dk1"/>
        </a:fillRef>
        <a:effectRef xmlns:a="http://schemas.openxmlformats.org/drawingml/2006/main" idx="1">
          <a:schemeClr val="dk1"/>
        </a:effectRef>
        <a:fontRef xmlns:a="http://schemas.openxmlformats.org/drawingml/2006/main" idx="minor">
          <a:schemeClr val="tx1"/>
        </a:fontRef>
      </cdr:style>
    </cdr:cxnSp>
  </cdr:relSizeAnchor>
</c:userShapes>
</file>

<file path=xl/drawings/drawing7.xml><?xml version="1.0" encoding="utf-8"?>
<xdr:wsDr xmlns:xdr="http://schemas.openxmlformats.org/drawingml/2006/spreadsheetDrawing" xmlns:a="http://schemas.openxmlformats.org/drawingml/2006/main">
  <xdr:twoCellAnchor>
    <xdr:from>
      <xdr:col>5</xdr:col>
      <xdr:colOff>661988</xdr:colOff>
      <xdr:row>3</xdr:row>
      <xdr:rowOff>347662</xdr:rowOff>
    </xdr:from>
    <xdr:to>
      <xdr:col>10</xdr:col>
      <xdr:colOff>463995</xdr:colOff>
      <xdr:row>13</xdr:row>
      <xdr:rowOff>45402</xdr:rowOff>
    </xdr:to>
    <xdr:graphicFrame macro="">
      <xdr:nvGraphicFramePr>
        <xdr:cNvPr id="2" name="Gráfico 1">
          <a:extLst>
            <a:ext uri="{FF2B5EF4-FFF2-40B4-BE49-F238E27FC236}">
              <a16:creationId xmlns:a16="http://schemas.microsoft.com/office/drawing/2014/main" id="{180F488C-2A65-4200-9D98-F09FF62D751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10</xdr:col>
      <xdr:colOff>61913</xdr:colOff>
      <xdr:row>5</xdr:row>
      <xdr:rowOff>133350</xdr:rowOff>
    </xdr:from>
    <xdr:to>
      <xdr:col>18</xdr:col>
      <xdr:colOff>161925</xdr:colOff>
      <xdr:row>18</xdr:row>
      <xdr:rowOff>82550</xdr:rowOff>
    </xdr:to>
    <xdr:graphicFrame macro="">
      <xdr:nvGraphicFramePr>
        <xdr:cNvPr id="2" name="Gráfico 1">
          <a:extLst>
            <a:ext uri="{FF2B5EF4-FFF2-40B4-BE49-F238E27FC236}">
              <a16:creationId xmlns:a16="http://schemas.microsoft.com/office/drawing/2014/main" id="{5F97FCB5-7256-46EF-BB0E-D947294B1D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5</xdr:col>
      <xdr:colOff>700088</xdr:colOff>
      <xdr:row>4</xdr:row>
      <xdr:rowOff>147637</xdr:rowOff>
    </xdr:from>
    <xdr:to>
      <xdr:col>10</xdr:col>
      <xdr:colOff>502095</xdr:colOff>
      <xdr:row>16</xdr:row>
      <xdr:rowOff>35877</xdr:rowOff>
    </xdr:to>
    <xdr:graphicFrame macro="">
      <xdr:nvGraphicFramePr>
        <xdr:cNvPr id="2" name="Gráfico 1">
          <a:extLst>
            <a:ext uri="{FF2B5EF4-FFF2-40B4-BE49-F238E27FC236}">
              <a16:creationId xmlns:a16="http://schemas.microsoft.com/office/drawing/2014/main" id="{441ECA55-B75A-4B89-8140-86337B59198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52EE9-F342-4858-B86F-B3B91F600A48}">
  <dimension ref="A1:J16"/>
  <sheetViews>
    <sheetView tabSelected="1" topLeftCell="D1" zoomScale="130" zoomScaleNormal="130" workbookViewId="0">
      <selection activeCell="J9" sqref="J9"/>
    </sheetView>
  </sheetViews>
  <sheetFormatPr baseColWidth="10" defaultColWidth="16.54296875" defaultRowHeight="14.5"/>
  <cols>
    <col min="1" max="16384" width="16.54296875" style="15"/>
  </cols>
  <sheetData>
    <row r="1" spans="1:10">
      <c r="G1" s="16" t="s">
        <v>0</v>
      </c>
    </row>
    <row r="2" spans="1:10">
      <c r="B2" s="17"/>
      <c r="C2" s="17"/>
      <c r="G2" s="15" t="s">
        <v>1</v>
      </c>
    </row>
    <row r="3" spans="1:10" ht="43" customHeight="1">
      <c r="A3" s="18" t="s">
        <v>2</v>
      </c>
      <c r="B3" s="19" t="s">
        <v>3</v>
      </c>
      <c r="C3" s="19" t="s">
        <v>4</v>
      </c>
      <c r="D3" s="19" t="s">
        <v>5</v>
      </c>
      <c r="E3" s="19" t="s">
        <v>6</v>
      </c>
      <c r="F3" s="19"/>
      <c r="G3" s="20" t="s">
        <v>7</v>
      </c>
    </row>
    <row r="4" spans="1:10">
      <c r="A4" s="21">
        <v>44197</v>
      </c>
      <c r="B4" s="22">
        <v>42.3</v>
      </c>
      <c r="C4" s="22">
        <v>34</v>
      </c>
      <c r="D4" s="22">
        <v>31.7</v>
      </c>
      <c r="E4" s="22">
        <v>63.8</v>
      </c>
      <c r="F4" s="22"/>
    </row>
    <row r="5" spans="1:10">
      <c r="A5" s="21">
        <v>44287</v>
      </c>
      <c r="B5" s="22">
        <v>37.700000000000003</v>
      </c>
      <c r="C5" s="22">
        <v>31.2</v>
      </c>
      <c r="D5" s="22">
        <v>28.2</v>
      </c>
      <c r="E5" s="22">
        <v>66.7</v>
      </c>
      <c r="F5" s="22"/>
    </row>
    <row r="6" spans="1:10">
      <c r="A6" s="21">
        <v>44378</v>
      </c>
      <c r="B6" s="22">
        <v>44.2</v>
      </c>
      <c r="C6" s="22">
        <v>27.9</v>
      </c>
      <c r="D6" s="22">
        <v>32.9</v>
      </c>
      <c r="E6" s="22">
        <v>72.8</v>
      </c>
      <c r="F6" s="23"/>
    </row>
    <row r="9" spans="1:10">
      <c r="A9" s="23"/>
    </row>
    <row r="15" spans="1:10" ht="99.75" customHeight="1">
      <c r="G15" s="28" t="s">
        <v>8</v>
      </c>
      <c r="H15" s="29"/>
      <c r="I15" s="29"/>
      <c r="J15" s="30"/>
    </row>
    <row r="16" spans="1:10">
      <c r="G16" s="24" t="s">
        <v>9</v>
      </c>
    </row>
  </sheetData>
  <mergeCells count="1">
    <mergeCell ref="G15:J15"/>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66BC2-6EFB-4855-BBAB-37BFB39EB08F}">
  <dimension ref="C2:T20"/>
  <sheetViews>
    <sheetView topLeftCell="H1" workbookViewId="0">
      <selection activeCell="L20" sqref="L20"/>
    </sheetView>
  </sheetViews>
  <sheetFormatPr baseColWidth="10" defaultColWidth="11.453125" defaultRowHeight="14.5"/>
  <cols>
    <col min="3" max="3" width="48.81640625" bestFit="1" customWidth="1"/>
  </cols>
  <sheetData>
    <row r="2" spans="3:20">
      <c r="L2" s="12" t="s">
        <v>66</v>
      </c>
    </row>
    <row r="3" spans="3:20" ht="33.75" customHeight="1">
      <c r="D3" t="s">
        <v>67</v>
      </c>
      <c r="E3" t="s">
        <v>68</v>
      </c>
      <c r="F3" t="s">
        <v>69</v>
      </c>
      <c r="G3" t="s">
        <v>70</v>
      </c>
      <c r="H3" t="s">
        <v>71</v>
      </c>
      <c r="L3" s="37" t="s">
        <v>72</v>
      </c>
      <c r="M3" s="37"/>
      <c r="N3" s="37"/>
      <c r="O3" s="37"/>
      <c r="P3" s="37"/>
      <c r="Q3" s="37"/>
      <c r="R3" s="37"/>
      <c r="S3" s="37"/>
      <c r="T3" s="37"/>
    </row>
    <row r="4" spans="3:20">
      <c r="C4" t="s">
        <v>73</v>
      </c>
      <c r="D4" s="25">
        <v>2.6</v>
      </c>
      <c r="E4" s="25">
        <v>1.1000000000000001</v>
      </c>
      <c r="F4" s="25">
        <v>29.3</v>
      </c>
      <c r="G4" s="25">
        <v>32.1</v>
      </c>
      <c r="H4" s="25">
        <v>34.9</v>
      </c>
      <c r="L4" s="13" t="s">
        <v>24</v>
      </c>
    </row>
    <row r="5" spans="3:20">
      <c r="C5" t="s">
        <v>74</v>
      </c>
      <c r="D5" s="25">
        <v>7</v>
      </c>
      <c r="E5" s="25">
        <v>3.5</v>
      </c>
      <c r="F5" s="25">
        <v>46.9</v>
      </c>
      <c r="G5" s="25">
        <v>31.7</v>
      </c>
      <c r="H5" s="25">
        <v>10.9</v>
      </c>
    </row>
    <row r="6" spans="3:20">
      <c r="C6" t="s">
        <v>75</v>
      </c>
      <c r="D6" s="25">
        <v>4.0999999999999996</v>
      </c>
      <c r="E6" s="25">
        <v>2.2000000000000002</v>
      </c>
      <c r="F6" s="25">
        <v>41.7</v>
      </c>
      <c r="G6" s="25">
        <v>38.6</v>
      </c>
      <c r="H6" s="25">
        <v>13.4</v>
      </c>
    </row>
    <row r="7" spans="3:20">
      <c r="C7" t="s">
        <v>76</v>
      </c>
      <c r="D7" s="25">
        <v>25.8</v>
      </c>
      <c r="E7" s="25">
        <v>27.1</v>
      </c>
      <c r="F7" s="25">
        <v>40.799999999999997</v>
      </c>
      <c r="G7" s="25">
        <v>4.8</v>
      </c>
      <c r="H7" s="25">
        <v>1.5</v>
      </c>
    </row>
    <row r="8" spans="3:20">
      <c r="C8" t="s">
        <v>77</v>
      </c>
      <c r="D8" s="25">
        <v>36.700000000000003</v>
      </c>
      <c r="E8" s="25">
        <v>23.1</v>
      </c>
      <c r="F8" s="25">
        <v>33.700000000000003</v>
      </c>
      <c r="G8" s="25">
        <v>5.8</v>
      </c>
      <c r="H8" s="25">
        <v>0.6</v>
      </c>
    </row>
    <row r="9" spans="3:20">
      <c r="C9" t="s">
        <v>78</v>
      </c>
      <c r="D9" s="25">
        <v>32.799999999999997</v>
      </c>
      <c r="E9" s="25">
        <v>21.4</v>
      </c>
      <c r="F9" s="25">
        <v>27.9</v>
      </c>
      <c r="G9" s="25">
        <v>14.3</v>
      </c>
      <c r="H9" s="25">
        <v>3.5</v>
      </c>
    </row>
    <row r="10" spans="3:20">
      <c r="C10" t="s">
        <v>79</v>
      </c>
      <c r="D10" s="25">
        <v>8.1999999999999993</v>
      </c>
      <c r="E10" s="25">
        <v>8.8000000000000007</v>
      </c>
      <c r="F10" s="25">
        <v>56.1</v>
      </c>
      <c r="G10" s="25">
        <v>21.6</v>
      </c>
      <c r="H10" s="25">
        <v>5.3</v>
      </c>
    </row>
    <row r="11" spans="3:20">
      <c r="C11" t="s">
        <v>80</v>
      </c>
      <c r="D11" s="25">
        <v>2.7</v>
      </c>
      <c r="E11" s="25">
        <v>2.1</v>
      </c>
      <c r="F11" s="25">
        <v>24.8</v>
      </c>
      <c r="G11" s="25">
        <v>33.5</v>
      </c>
      <c r="H11" s="25">
        <v>36.9</v>
      </c>
    </row>
    <row r="20" spans="12:12">
      <c r="L20" s="2" t="s">
        <v>9</v>
      </c>
    </row>
  </sheetData>
  <mergeCells count="1">
    <mergeCell ref="L3:T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0D230-28D0-41A2-87CB-AC770E9DC49C}">
  <dimension ref="B2:J18"/>
  <sheetViews>
    <sheetView workbookViewId="0">
      <selection activeCell="F18" sqref="F18"/>
    </sheetView>
  </sheetViews>
  <sheetFormatPr baseColWidth="10" defaultColWidth="11.453125" defaultRowHeight="14.5"/>
  <sheetData>
    <row r="2" spans="2:10">
      <c r="F2" s="12" t="s">
        <v>81</v>
      </c>
    </row>
    <row r="3" spans="2:10" ht="36.75" customHeight="1">
      <c r="B3" t="s">
        <v>82</v>
      </c>
      <c r="C3">
        <v>18.2</v>
      </c>
      <c r="F3" s="37" t="s">
        <v>83</v>
      </c>
      <c r="G3" s="37"/>
      <c r="H3" s="37"/>
      <c r="I3" s="37"/>
      <c r="J3" s="37"/>
    </row>
    <row r="4" spans="2:10">
      <c r="B4" t="s">
        <v>84</v>
      </c>
      <c r="C4">
        <v>13.9</v>
      </c>
      <c r="F4" t="s">
        <v>24</v>
      </c>
    </row>
    <row r="5" spans="2:10">
      <c r="B5" t="s">
        <v>85</v>
      </c>
      <c r="C5">
        <v>67.900000000000006</v>
      </c>
    </row>
    <row r="18" spans="6:6">
      <c r="F18" s="2" t="s">
        <v>9</v>
      </c>
    </row>
  </sheetData>
  <mergeCells count="1">
    <mergeCell ref="F3:J3"/>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8E8F5-F3B6-4486-BEFF-0EAF07F3886B}">
  <dimension ref="B3:J19"/>
  <sheetViews>
    <sheetView topLeftCell="C1" workbookViewId="0">
      <selection activeCell="L15" sqref="L15"/>
    </sheetView>
  </sheetViews>
  <sheetFormatPr baseColWidth="10" defaultColWidth="11.453125" defaultRowHeight="14.5"/>
  <cols>
    <col min="2" max="2" width="39.26953125" bestFit="1" customWidth="1"/>
  </cols>
  <sheetData>
    <row r="3" spans="2:10">
      <c r="B3" t="s">
        <v>92</v>
      </c>
      <c r="C3">
        <v>11.8</v>
      </c>
      <c r="F3" s="12" t="s">
        <v>87</v>
      </c>
    </row>
    <row r="4" spans="2:10" ht="30.75" customHeight="1">
      <c r="B4" t="s">
        <v>90</v>
      </c>
      <c r="C4">
        <v>21.7</v>
      </c>
      <c r="F4" s="37" t="s">
        <v>89</v>
      </c>
      <c r="G4" s="37"/>
      <c r="H4" s="37"/>
      <c r="I4" s="37"/>
      <c r="J4" s="37"/>
    </row>
    <row r="5" spans="2:10">
      <c r="B5" t="s">
        <v>88</v>
      </c>
      <c r="C5">
        <v>36.4</v>
      </c>
      <c r="F5" t="s">
        <v>24</v>
      </c>
    </row>
    <row r="6" spans="2:10">
      <c r="B6" t="s">
        <v>86</v>
      </c>
      <c r="C6">
        <v>38.299999999999997</v>
      </c>
    </row>
    <row r="7" spans="2:10">
      <c r="B7" t="s">
        <v>91</v>
      </c>
      <c r="C7">
        <v>65.599999999999994</v>
      </c>
    </row>
    <row r="19" spans="6:6">
      <c r="F19" s="26" t="s">
        <v>9</v>
      </c>
    </row>
  </sheetData>
  <mergeCells count="1">
    <mergeCell ref="F4:J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61EA5-705A-4243-9EDD-155959959F43}">
  <dimension ref="A1:I16"/>
  <sheetViews>
    <sheetView topLeftCell="D1" zoomScale="130" zoomScaleNormal="130" workbookViewId="0">
      <selection activeCell="J17" sqref="J17"/>
    </sheetView>
  </sheetViews>
  <sheetFormatPr baseColWidth="10" defaultColWidth="16.54296875" defaultRowHeight="14.5"/>
  <cols>
    <col min="1" max="16384" width="16.54296875" style="1"/>
  </cols>
  <sheetData>
    <row r="1" spans="1:9">
      <c r="F1" s="3" t="s">
        <v>10</v>
      </c>
    </row>
    <row r="2" spans="1:9">
      <c r="B2" s="4" t="s">
        <v>11</v>
      </c>
      <c r="C2" s="4"/>
      <c r="F2" s="1" t="s">
        <v>12</v>
      </c>
    </row>
    <row r="3" spans="1:9" ht="29">
      <c r="A3" s="5" t="s">
        <v>2</v>
      </c>
      <c r="B3" s="6" t="s">
        <v>13</v>
      </c>
      <c r="C3" s="6" t="s">
        <v>14</v>
      </c>
      <c r="D3" s="6" t="s">
        <v>15</v>
      </c>
      <c r="E3" s="11"/>
      <c r="F3" s="7" t="s">
        <v>7</v>
      </c>
    </row>
    <row r="4" spans="1:9">
      <c r="A4" s="8">
        <v>44197</v>
      </c>
      <c r="B4" s="9">
        <v>35.9</v>
      </c>
      <c r="C4" s="9">
        <v>35.299999999999997</v>
      </c>
      <c r="D4" s="9">
        <v>42.1</v>
      </c>
      <c r="E4" s="11"/>
    </row>
    <row r="5" spans="1:9">
      <c r="A5" s="8">
        <v>44287</v>
      </c>
      <c r="B5" s="9">
        <v>34</v>
      </c>
      <c r="C5" s="9">
        <v>42.6</v>
      </c>
      <c r="D5" s="9">
        <v>40</v>
      </c>
      <c r="E5" s="11"/>
    </row>
    <row r="6" spans="1:9">
      <c r="A6" s="8">
        <v>44378</v>
      </c>
      <c r="B6" s="9">
        <v>42.2</v>
      </c>
      <c r="C6" s="9">
        <v>48.2</v>
      </c>
      <c r="D6" s="9">
        <v>46.9</v>
      </c>
      <c r="E6" s="10"/>
    </row>
    <row r="9" spans="1:9">
      <c r="A9" s="10"/>
    </row>
    <row r="15" spans="1:9">
      <c r="F15" s="31" t="s">
        <v>16</v>
      </c>
      <c r="G15" s="32"/>
      <c r="H15" s="32"/>
      <c r="I15" s="33"/>
    </row>
    <row r="16" spans="1:9">
      <c r="F16" s="2" t="s">
        <v>9</v>
      </c>
    </row>
  </sheetData>
  <mergeCells count="1">
    <mergeCell ref="F15:I1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529D6-CBEC-4F4D-A40D-7928B0BD3452}">
  <dimension ref="A1:H16"/>
  <sheetViews>
    <sheetView zoomScaleNormal="100" workbookViewId="0">
      <selection activeCell="E3" sqref="E3"/>
    </sheetView>
  </sheetViews>
  <sheetFormatPr baseColWidth="10" defaultColWidth="16.54296875" defaultRowHeight="14.5"/>
  <cols>
    <col min="1" max="16384" width="16.54296875" style="1"/>
  </cols>
  <sheetData>
    <row r="1" spans="1:8">
      <c r="E1" s="3" t="s">
        <v>17</v>
      </c>
    </row>
    <row r="2" spans="1:8">
      <c r="B2" s="1" t="s">
        <v>18</v>
      </c>
      <c r="E2" s="1" t="s">
        <v>94</v>
      </c>
    </row>
    <row r="3" spans="1:8" ht="29">
      <c r="A3" s="5" t="s">
        <v>2</v>
      </c>
      <c r="B3" s="6" t="s">
        <v>13</v>
      </c>
      <c r="C3" s="6" t="s">
        <v>19</v>
      </c>
      <c r="D3" s="11"/>
      <c r="E3" s="7" t="s">
        <v>7</v>
      </c>
    </row>
    <row r="4" spans="1:8">
      <c r="A4" s="8">
        <v>44197</v>
      </c>
      <c r="B4" s="9">
        <v>51.2</v>
      </c>
      <c r="C4" s="9">
        <v>59.5</v>
      </c>
      <c r="D4" s="11"/>
    </row>
    <row r="5" spans="1:8">
      <c r="A5" s="8">
        <v>44287</v>
      </c>
      <c r="B5" s="9">
        <v>49.2</v>
      </c>
      <c r="C5" s="9">
        <v>60.3</v>
      </c>
      <c r="D5" s="11"/>
    </row>
    <row r="6" spans="1:8">
      <c r="A6" s="8">
        <v>44378</v>
      </c>
      <c r="B6" s="9">
        <v>54.4</v>
      </c>
      <c r="C6" s="9">
        <v>59.8</v>
      </c>
      <c r="D6" s="10"/>
    </row>
    <row r="9" spans="1:8">
      <c r="A9" s="10"/>
    </row>
    <row r="15" spans="1:8">
      <c r="E15" s="31" t="s">
        <v>16</v>
      </c>
      <c r="F15" s="32"/>
      <c r="G15" s="32"/>
      <c r="H15" s="33"/>
    </row>
    <row r="16" spans="1:8">
      <c r="E16" s="2" t="s">
        <v>9</v>
      </c>
    </row>
  </sheetData>
  <mergeCells count="1">
    <mergeCell ref="E15:H1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57F2A-7216-45FF-ACBC-E2ECABA5D879}">
  <dimension ref="C2:K15"/>
  <sheetViews>
    <sheetView topLeftCell="C1" workbookViewId="0">
      <selection activeCell="F7" sqref="F7"/>
    </sheetView>
  </sheetViews>
  <sheetFormatPr baseColWidth="10" defaultColWidth="11.453125" defaultRowHeight="14.5"/>
  <cols>
    <col min="3" max="3" width="39.453125" bestFit="1" customWidth="1"/>
  </cols>
  <sheetData>
    <row r="2" spans="3:11">
      <c r="G2" s="12" t="s">
        <v>20</v>
      </c>
    </row>
    <row r="3" spans="3:11" ht="45.75" customHeight="1">
      <c r="C3" s="27" t="s">
        <v>21</v>
      </c>
      <c r="D3">
        <v>6.3</v>
      </c>
      <c r="G3" s="34" t="s">
        <v>22</v>
      </c>
      <c r="H3" s="34"/>
      <c r="I3" s="34"/>
      <c r="J3" s="34"/>
      <c r="K3" s="34"/>
    </row>
    <row r="4" spans="3:11" ht="29">
      <c r="C4" s="27" t="s">
        <v>23</v>
      </c>
      <c r="D4">
        <v>14</v>
      </c>
      <c r="G4" s="13" t="s">
        <v>24</v>
      </c>
    </row>
    <row r="5" spans="3:11">
      <c r="C5" t="s">
        <v>25</v>
      </c>
      <c r="D5">
        <v>27.8</v>
      </c>
    </row>
    <row r="6" spans="3:11" ht="29">
      <c r="C6" s="27" t="s">
        <v>26</v>
      </c>
      <c r="D6">
        <v>38.700000000000003</v>
      </c>
    </row>
    <row r="7" spans="3:11" ht="29">
      <c r="C7" s="27" t="s">
        <v>27</v>
      </c>
      <c r="D7">
        <v>13.2</v>
      </c>
    </row>
    <row r="15" spans="3:11">
      <c r="G15" s="2" t="s">
        <v>9</v>
      </c>
    </row>
  </sheetData>
  <mergeCells count="1">
    <mergeCell ref="G3:K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25941-5218-40F9-9010-209F8E1F0381}">
  <dimension ref="C2:K20"/>
  <sheetViews>
    <sheetView topLeftCell="B1" workbookViewId="0">
      <selection activeCell="U18" sqref="U18"/>
    </sheetView>
  </sheetViews>
  <sheetFormatPr baseColWidth="10" defaultColWidth="11.453125" defaultRowHeight="14.5"/>
  <cols>
    <col min="3" max="3" width="53.81640625" bestFit="1" customWidth="1"/>
  </cols>
  <sheetData>
    <row r="2" spans="3:11">
      <c r="K2" s="12" t="s">
        <v>28</v>
      </c>
    </row>
    <row r="3" spans="3:11">
      <c r="D3" t="s">
        <v>29</v>
      </c>
      <c r="E3" t="s">
        <v>30</v>
      </c>
      <c r="F3" t="s">
        <v>31</v>
      </c>
      <c r="K3" t="s">
        <v>32</v>
      </c>
    </row>
    <row r="4" spans="3:11">
      <c r="C4" t="s">
        <v>34</v>
      </c>
      <c r="D4">
        <v>17.600000000000001</v>
      </c>
      <c r="E4">
        <v>55.7</v>
      </c>
      <c r="F4">
        <v>26.7</v>
      </c>
      <c r="H4">
        <f>+SUM(D4:F4)</f>
        <v>100.00000000000001</v>
      </c>
      <c r="K4" s="13" t="s">
        <v>24</v>
      </c>
    </row>
    <row r="5" spans="3:11">
      <c r="C5" t="s">
        <v>33</v>
      </c>
      <c r="D5">
        <v>33.5</v>
      </c>
      <c r="E5">
        <v>37.200000000000003</v>
      </c>
      <c r="F5">
        <v>29.3</v>
      </c>
      <c r="H5">
        <f>+SUM(D5:F5)</f>
        <v>100</v>
      </c>
    </row>
    <row r="6" spans="3:11">
      <c r="C6" t="s">
        <v>37</v>
      </c>
      <c r="D6">
        <v>30.3</v>
      </c>
      <c r="E6">
        <v>37.799999999999997</v>
      </c>
      <c r="F6">
        <v>31.9</v>
      </c>
      <c r="H6">
        <f t="shared" ref="H6:H11" si="0">+SUM(D6:F6)</f>
        <v>100</v>
      </c>
    </row>
    <row r="7" spans="3:11">
      <c r="C7" t="s">
        <v>35</v>
      </c>
      <c r="D7">
        <v>20.8</v>
      </c>
      <c r="E7">
        <v>43.1</v>
      </c>
      <c r="F7">
        <v>36.1</v>
      </c>
      <c r="H7">
        <f t="shared" si="0"/>
        <v>100</v>
      </c>
    </row>
    <row r="8" spans="3:11">
      <c r="C8" t="s">
        <v>36</v>
      </c>
      <c r="D8">
        <v>11.2</v>
      </c>
      <c r="E8">
        <v>45.2</v>
      </c>
      <c r="F8">
        <v>43.6</v>
      </c>
      <c r="H8">
        <f t="shared" si="0"/>
        <v>100</v>
      </c>
    </row>
    <row r="9" spans="3:11">
      <c r="C9" t="s">
        <v>39</v>
      </c>
      <c r="D9">
        <v>19.3</v>
      </c>
      <c r="E9">
        <v>29.8</v>
      </c>
      <c r="F9">
        <v>50.9</v>
      </c>
      <c r="H9">
        <f t="shared" si="0"/>
        <v>100</v>
      </c>
    </row>
    <row r="10" spans="3:11">
      <c r="C10" t="s">
        <v>38</v>
      </c>
      <c r="D10">
        <v>11.1</v>
      </c>
      <c r="E10">
        <v>34.200000000000003</v>
      </c>
      <c r="F10">
        <v>54.7</v>
      </c>
      <c r="H10">
        <f t="shared" si="0"/>
        <v>100</v>
      </c>
    </row>
    <row r="11" spans="3:11">
      <c r="C11" t="s">
        <v>40</v>
      </c>
      <c r="D11">
        <v>6.2</v>
      </c>
      <c r="E11">
        <v>27</v>
      </c>
      <c r="F11">
        <v>66.8</v>
      </c>
      <c r="H11">
        <f t="shared" si="0"/>
        <v>100</v>
      </c>
    </row>
    <row r="20" spans="11:11">
      <c r="K20" s="2" t="s">
        <v>9</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7ED7E-615F-4200-A238-1C53B3624F2C}">
  <dimension ref="C2:K18"/>
  <sheetViews>
    <sheetView workbookViewId="0">
      <selection activeCell="K6" sqref="K6"/>
    </sheetView>
  </sheetViews>
  <sheetFormatPr baseColWidth="10" defaultColWidth="11.453125" defaultRowHeight="14.5"/>
  <cols>
    <col min="3" max="3" width="19" bestFit="1" customWidth="1"/>
  </cols>
  <sheetData>
    <row r="2" spans="3:11">
      <c r="G2" s="12" t="s">
        <v>41</v>
      </c>
    </row>
    <row r="3" spans="3:11" ht="44.25" customHeight="1">
      <c r="G3" s="35" t="s">
        <v>42</v>
      </c>
      <c r="H3" s="35"/>
      <c r="I3" s="35"/>
      <c r="J3" s="35"/>
      <c r="K3" s="35"/>
    </row>
    <row r="4" spans="3:11">
      <c r="C4" t="s">
        <v>43</v>
      </c>
      <c r="D4">
        <v>41.8</v>
      </c>
      <c r="G4" s="13" t="s">
        <v>24</v>
      </c>
    </row>
    <row r="5" spans="3:11">
      <c r="C5" t="s">
        <v>44</v>
      </c>
      <c r="D5">
        <v>35</v>
      </c>
    </row>
    <row r="6" spans="3:11">
      <c r="C6" t="s">
        <v>45</v>
      </c>
      <c r="D6">
        <v>21.3</v>
      </c>
    </row>
    <row r="7" spans="3:11">
      <c r="C7" t="s">
        <v>46</v>
      </c>
      <c r="D7">
        <v>1.8</v>
      </c>
    </row>
    <row r="8" spans="3:11">
      <c r="C8" t="s">
        <v>47</v>
      </c>
      <c r="D8">
        <v>0.1</v>
      </c>
    </row>
    <row r="18" spans="7:7">
      <c r="G18" s="2" t="s">
        <v>9</v>
      </c>
    </row>
  </sheetData>
  <mergeCells count="1">
    <mergeCell ref="G3:K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BDF2B-3CB1-4DAD-8048-BC13795B838B}">
  <dimension ref="C2:N18"/>
  <sheetViews>
    <sheetView topLeftCell="B1" workbookViewId="0">
      <selection activeCell="M15" sqref="M15"/>
    </sheetView>
  </sheetViews>
  <sheetFormatPr baseColWidth="10" defaultColWidth="11.453125" defaultRowHeight="14.5"/>
  <cols>
    <col min="3" max="3" width="51.54296875" bestFit="1" customWidth="1"/>
  </cols>
  <sheetData>
    <row r="2" spans="3:14">
      <c r="G2" s="12" t="s">
        <v>48</v>
      </c>
    </row>
    <row r="3" spans="3:14" ht="49.5" customHeight="1">
      <c r="G3" s="35" t="s">
        <v>49</v>
      </c>
      <c r="H3" s="35"/>
      <c r="I3" s="35"/>
      <c r="J3" s="35"/>
      <c r="K3" s="35"/>
      <c r="L3" s="36"/>
      <c r="M3" s="36"/>
      <c r="N3" s="36"/>
    </row>
    <row r="4" spans="3:14">
      <c r="G4" t="s">
        <v>50</v>
      </c>
    </row>
    <row r="5" spans="3:14">
      <c r="C5" t="s">
        <v>51</v>
      </c>
      <c r="D5">
        <v>32</v>
      </c>
    </row>
    <row r="6" spans="3:14">
      <c r="C6" t="s">
        <v>52</v>
      </c>
      <c r="D6">
        <v>16.8</v>
      </c>
    </row>
    <row r="7" spans="3:14">
      <c r="C7" t="s">
        <v>53</v>
      </c>
      <c r="D7">
        <v>15</v>
      </c>
    </row>
    <row r="8" spans="3:14">
      <c r="C8" t="s">
        <v>54</v>
      </c>
      <c r="D8">
        <v>13</v>
      </c>
    </row>
    <row r="9" spans="3:14">
      <c r="C9" t="s">
        <v>55</v>
      </c>
      <c r="D9">
        <v>23.2</v>
      </c>
    </row>
    <row r="18" spans="7:7">
      <c r="G18" s="2" t="s">
        <v>9</v>
      </c>
    </row>
  </sheetData>
  <mergeCells count="1">
    <mergeCell ref="G3:N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30853-D8CD-4003-B5DE-47F06989B190}">
  <dimension ref="A1:J18"/>
  <sheetViews>
    <sheetView topLeftCell="C1" workbookViewId="0">
      <selection activeCell="L14" sqref="L14"/>
    </sheetView>
  </sheetViews>
  <sheetFormatPr baseColWidth="10" defaultColWidth="11.453125" defaultRowHeight="14.5"/>
  <cols>
    <col min="2" max="2" width="38.1796875" bestFit="1" customWidth="1"/>
  </cols>
  <sheetData>
    <row r="1" spans="1:10">
      <c r="A1" t="s">
        <v>56</v>
      </c>
    </row>
    <row r="2" spans="1:10">
      <c r="F2" t="s">
        <v>57</v>
      </c>
    </row>
    <row r="3" spans="1:10" ht="46.5" customHeight="1">
      <c r="F3" s="35" t="s">
        <v>58</v>
      </c>
      <c r="G3" s="35"/>
      <c r="H3" s="35"/>
      <c r="I3" s="35"/>
      <c r="J3" s="35"/>
    </row>
    <row r="4" spans="1:10">
      <c r="F4" t="s">
        <v>50</v>
      </c>
    </row>
    <row r="6" spans="1:10">
      <c r="B6" t="s">
        <v>59</v>
      </c>
      <c r="C6">
        <v>39.6</v>
      </c>
    </row>
    <row r="7" spans="1:10">
      <c r="B7" t="s">
        <v>60</v>
      </c>
      <c r="C7">
        <v>38.5</v>
      </c>
    </row>
    <row r="8" spans="1:10">
      <c r="B8" t="s">
        <v>61</v>
      </c>
      <c r="C8">
        <v>10.4</v>
      </c>
    </row>
    <row r="9" spans="1:10">
      <c r="B9" t="s">
        <v>62</v>
      </c>
      <c r="C9">
        <v>11.5</v>
      </c>
    </row>
    <row r="12" spans="1:10">
      <c r="C12" s="14"/>
    </row>
    <row r="18" spans="6:6">
      <c r="F18" s="2" t="s">
        <v>9</v>
      </c>
    </row>
  </sheetData>
  <mergeCells count="1">
    <mergeCell ref="F3:J3"/>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4658F-83A4-4D08-8028-CF5A55F74DB7}">
  <dimension ref="A1:K20"/>
  <sheetViews>
    <sheetView topLeftCell="G1" zoomScaleNormal="100" workbookViewId="0">
      <selection activeCell="N13" sqref="N13"/>
    </sheetView>
  </sheetViews>
  <sheetFormatPr baseColWidth="10" defaultColWidth="16.54296875" defaultRowHeight="14.5"/>
  <cols>
    <col min="1" max="16384" width="16.54296875" style="1"/>
  </cols>
  <sheetData>
    <row r="1" spans="1:8">
      <c r="H1" s="3" t="s">
        <v>63</v>
      </c>
    </row>
    <row r="2" spans="1:8">
      <c r="B2" s="4" t="s">
        <v>64</v>
      </c>
      <c r="C2" s="4"/>
      <c r="E2" s="1" t="s">
        <v>65</v>
      </c>
      <c r="H2" s="1" t="s">
        <v>93</v>
      </c>
    </row>
    <row r="3" spans="1:8" ht="29">
      <c r="A3" s="5" t="s">
        <v>2</v>
      </c>
      <c r="B3" s="6" t="s">
        <v>13</v>
      </c>
      <c r="C3" s="6" t="s">
        <v>14</v>
      </c>
      <c r="D3" s="6" t="s">
        <v>15</v>
      </c>
      <c r="E3" s="6" t="s">
        <v>13</v>
      </c>
      <c r="F3" s="6" t="s">
        <v>19</v>
      </c>
      <c r="G3" s="11"/>
      <c r="H3" s="7" t="s">
        <v>7</v>
      </c>
    </row>
    <row r="4" spans="1:8">
      <c r="A4" s="8">
        <v>44197</v>
      </c>
      <c r="B4" s="9">
        <v>38.700000000000003</v>
      </c>
      <c r="C4" s="9">
        <v>40.4</v>
      </c>
      <c r="D4" s="9">
        <v>47.8</v>
      </c>
      <c r="E4" s="9">
        <v>48.2</v>
      </c>
      <c r="F4" s="9">
        <v>53.4</v>
      </c>
      <c r="G4" s="11"/>
    </row>
    <row r="5" spans="1:8">
      <c r="A5" s="8">
        <v>44287</v>
      </c>
      <c r="B5" s="9">
        <v>34.6</v>
      </c>
      <c r="C5" s="9">
        <v>38.1</v>
      </c>
      <c r="D5" s="9">
        <v>42.8</v>
      </c>
      <c r="E5" s="9">
        <v>46</v>
      </c>
      <c r="F5" s="9">
        <v>52.3</v>
      </c>
      <c r="G5" s="11"/>
    </row>
    <row r="6" spans="1:8">
      <c r="A6" s="8">
        <v>44378</v>
      </c>
      <c r="B6" s="9">
        <v>42.7</v>
      </c>
      <c r="C6" s="9">
        <v>46</v>
      </c>
      <c r="D6" s="9">
        <v>46.9</v>
      </c>
      <c r="E6" s="9">
        <v>56.1</v>
      </c>
      <c r="F6" s="9">
        <v>59.2</v>
      </c>
      <c r="G6" s="10"/>
    </row>
    <row r="9" spans="1:8">
      <c r="A9" s="10"/>
    </row>
    <row r="19" spans="8:11">
      <c r="H19" s="31" t="s">
        <v>16</v>
      </c>
      <c r="I19" s="32"/>
      <c r="J19" s="32"/>
      <c r="K19" s="33"/>
    </row>
    <row r="20" spans="8:11">
      <c r="H20" s="2" t="s">
        <v>9</v>
      </c>
    </row>
  </sheetData>
  <mergeCells count="1">
    <mergeCell ref="H19:K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412a1182-013d-4cc6-b221-db0b8f2d3aff">
      <UserInfo>
        <DisplayName>Ivonne Vera R.</DisplayName>
        <AccountId>13</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345EABA46A2E5941890926583B675825" ma:contentTypeVersion="8" ma:contentTypeDescription="Crear nuevo documento." ma:contentTypeScope="" ma:versionID="ca9e3eb0f488788a8fea323772be460d">
  <xsd:schema xmlns:xsd="http://www.w3.org/2001/XMLSchema" xmlns:xs="http://www.w3.org/2001/XMLSchema" xmlns:p="http://schemas.microsoft.com/office/2006/metadata/properties" xmlns:ns2="998aaabb-1716-40b0-95fe-b4395adc2fb0" xmlns:ns3="412a1182-013d-4cc6-b221-db0b8f2d3aff" targetNamespace="http://schemas.microsoft.com/office/2006/metadata/properties" ma:root="true" ma:fieldsID="ffadbbb35cc7e675c2616b0e5b583672" ns2:_="" ns3:_="">
    <xsd:import namespace="998aaabb-1716-40b0-95fe-b4395adc2fb0"/>
    <xsd:import namespace="412a1182-013d-4cc6-b221-db0b8f2d3af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8aaabb-1716-40b0-95fe-b4395adc2f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2a1182-013d-4cc6-b221-db0b8f2d3aff"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66C3DB-3266-42FF-ABF5-FFC43391F298}">
  <ds:schemaRefs>
    <ds:schemaRef ds:uri="http://schemas.microsoft.com/sharepoint/v3/contenttype/forms"/>
  </ds:schemaRefs>
</ds:datastoreItem>
</file>

<file path=customXml/itemProps2.xml><?xml version="1.0" encoding="utf-8"?>
<ds:datastoreItem xmlns:ds="http://schemas.openxmlformats.org/officeDocument/2006/customXml" ds:itemID="{D8E3A09B-81C9-4244-94BA-6E68C23B8D64}">
  <ds:schemaRefs>
    <ds:schemaRef ds:uri="http://schemas.microsoft.com/office/2006/metadata/properties"/>
    <ds:schemaRef ds:uri="http://schemas.microsoft.com/office/infopath/2007/PartnerControls"/>
    <ds:schemaRef ds:uri="412a1182-013d-4cc6-b221-db0b8f2d3aff"/>
  </ds:schemaRefs>
</ds:datastoreItem>
</file>

<file path=customXml/itemProps3.xml><?xml version="1.0" encoding="utf-8"?>
<ds:datastoreItem xmlns:ds="http://schemas.openxmlformats.org/officeDocument/2006/customXml" ds:itemID="{26D5A658-DA29-456E-8DA5-D7E9ABF88B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8aaabb-1716-40b0-95fe-b4395adc2fb0"/>
    <ds:schemaRef ds:uri="412a1182-013d-4cc6-b221-db0b8f2d3a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graf1</vt:lpstr>
      <vt:lpstr>graf2</vt:lpstr>
      <vt:lpstr>graf3</vt:lpstr>
      <vt:lpstr>graf4</vt:lpstr>
      <vt:lpstr>graf5</vt:lpstr>
      <vt:lpstr>graf6</vt:lpstr>
      <vt:lpstr>graf7</vt:lpstr>
      <vt:lpstr>graf8</vt:lpstr>
      <vt:lpstr>graf9</vt:lpstr>
      <vt:lpstr>graf10</vt:lpstr>
      <vt:lpstr>graf11</vt:lpstr>
      <vt:lpstr>graf12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 Orellana C.</dc:creator>
  <cp:keywords/>
  <dc:description/>
  <cp:lastModifiedBy>Ivonne</cp:lastModifiedBy>
  <cp:revision/>
  <dcterms:created xsi:type="dcterms:W3CDTF">2021-07-30T12:30:21Z</dcterms:created>
  <dcterms:modified xsi:type="dcterms:W3CDTF">2021-08-03T20:16:06Z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2021-07-30T12:30:21Z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829036f6-7eb9-4d54-944d-b6c4db684a53</vt:lpwstr>
  </property>
  <property fmtid="{D5CDD505-2E9C-101B-9397-08002B2CF9AE}" pid="8" name="MSIP_Label_6f509eeb-56d7-4078-8c25-542621925144_ContentBits">
    <vt:lpwstr>0</vt:lpwstr>
  </property>
  <property fmtid="{D5CDD505-2E9C-101B-9397-08002B2CF9AE}" pid="9" name="ContentTypeId">
    <vt:lpwstr>0x010100345EABA46A2E5941890926583B675825</vt:lpwstr>
  </property>
</Properties>
</file>