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IE\Administrativos\Publicaciones\DPE\DPE_68\"/>
    </mc:Choice>
  </mc:AlternateContent>
  <bookViews>
    <workbookView xWindow="0" yWindow="0" windowWidth="28800" windowHeight="12450"/>
  </bookViews>
  <sheets>
    <sheet name="01_PIB efectivo y potencial" sheetId="5" r:id="rId1"/>
    <sheet name="02_TPM efectiva y neutral" sheetId="6" r:id="rId2"/>
    <sheet name="03_Inflación efectiva y EEE" sheetId="7" r:id="rId3"/>
    <sheet name="04_Tabla_Escenarios riesgo" sheetId="8" r:id="rId4"/>
    <sheet name="05_Tabla_Escenario Interno" sheetId="9" r:id="rId5"/>
    <sheet name="06_Tabla_Inflación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" localSheetId="1" hidden="1">#REF!</definedName>
    <definedName name="_" hidden="1">#REF!</definedName>
    <definedName name="_______h9" localSheetId="1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1" hidden="1">#REF!</definedName>
    <definedName name="______g1" hidden="1">#REF!</definedName>
    <definedName name="______h9" localSheetId="1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1" hidden="1">#REF!</definedName>
    <definedName name="_____g1" hidden="1">#REF!</definedName>
    <definedName name="_____h9" localSheetId="1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1" hidden="1">#REF!</definedName>
    <definedName name="____g1" hidden="1">#REF!</definedName>
    <definedName name="____h9" localSheetId="1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1" hidden="1">#REF!</definedName>
    <definedName name="___g1" hidden="1">#REF!</definedName>
    <definedName name="___h9" localSheetId="1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1" hidden="1">#REF!</definedName>
    <definedName name="__1__123Graph_AGRßFICO_1B" hidden="1">#REF!</definedName>
    <definedName name="__123Graph_A" localSheetId="1" hidden="1">#REF!</definedName>
    <definedName name="__123Graph_A" hidden="1">#REF!</definedName>
    <definedName name="__123Graph_AChart1" hidden="1">'[2]Chart 6'!$C$26:$AB$26</definedName>
    <definedName name="__123Graph_AGraph2" hidden="1">[3]Datos!$N$115:$DA$115</definedName>
    <definedName name="__123Graph_AMONEY" localSheetId="1" hidden="1">'[4]Table 4'!#REF!</definedName>
    <definedName name="__123Graph_AMONEY" hidden="1">'[4]Table 4'!#REF!</definedName>
    <definedName name="__123Graph_Atcr" hidden="1">[3]Datos!$D$165:$K$165</definedName>
    <definedName name="__123Graph_B" localSheetId="1" hidden="1">[5]GDEr!#REF!</definedName>
    <definedName name="__123Graph_B" hidden="1">[5]GDEr!#REF!</definedName>
    <definedName name="__123Graph_BCOMPEXP" localSheetId="1" hidden="1">[6]OUT!#REF!</definedName>
    <definedName name="__123Graph_BCOMPEXP" hidden="1">[6]OUT!#REF!</definedName>
    <definedName name="__123Graph_BGraph2" hidden="1">[3]Datos!$N$112:$DA$112</definedName>
    <definedName name="__123Graph_BINVEST" localSheetId="1" hidden="1">[6]OUT!#REF!</definedName>
    <definedName name="__123Graph_BINVEST" hidden="1">[6]OUT!#REF!</definedName>
    <definedName name="__123Graph_BKUWAIT6" localSheetId="1" hidden="1">[6]OUT!#REF!</definedName>
    <definedName name="__123Graph_BKUWAIT6" hidden="1">[6]OUT!#REF!</definedName>
    <definedName name="__123Graph_BMONEY" localSheetId="1" hidden="1">'[4]Table 4'!#REF!</definedName>
    <definedName name="__123Graph_BMONEY" hidden="1">'[4]Table 4'!#REF!</definedName>
    <definedName name="__123Graph_C" localSheetId="1" hidden="1">#REF!</definedName>
    <definedName name="__123Graph_C" hidden="1">#REF!</definedName>
    <definedName name="__123Graph_CMONEY" localSheetId="1" hidden="1">'[4]Table 4'!#REF!</definedName>
    <definedName name="__123Graph_CMONEY" hidden="1">'[4]Table 4'!#REF!</definedName>
    <definedName name="__123Graph_D" hidden="1">[7]Database!$L$163:$L$163</definedName>
    <definedName name="__123Graph_DFISCDEV1" localSheetId="1" hidden="1">[6]OUT!#REF!</definedName>
    <definedName name="__123Graph_DFISCDEV1" hidden="1">[6]OUT!#REF!</definedName>
    <definedName name="__123Graph_DINVEST" localSheetId="1" hidden="1">[6]OUT!#REF!</definedName>
    <definedName name="__123Graph_DINVEST" hidden="1">[6]OUT!#REF!</definedName>
    <definedName name="__123Graph_DKUWAIT5" localSheetId="1" hidden="1">[6]OUT!#REF!</definedName>
    <definedName name="__123Graph_DKUWAIT5" hidden="1">[6]OUT!#REF!</definedName>
    <definedName name="__123Graph_DMONEY" localSheetId="1" hidden="1">'[4]Table 4'!#REF!</definedName>
    <definedName name="__123Graph_DMONEY" hidden="1">'[4]Table 4'!#REF!</definedName>
    <definedName name="__123Graph_E" hidden="1">[8]Database!$G$59:$G$63</definedName>
    <definedName name="__123Graph_EFISCDEV1" localSheetId="1" hidden="1">[6]OUT!#REF!</definedName>
    <definedName name="__123Graph_EFISCDEV1" hidden="1">[6]OUT!#REF!</definedName>
    <definedName name="__123Graph_EINVEST" localSheetId="1" hidden="1">[6]OUT!#REF!</definedName>
    <definedName name="__123Graph_EINVEST" hidden="1">[6]OUT!#REF!</definedName>
    <definedName name="__123Graph_EKUWAIT5" localSheetId="1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localSheetId="1" hidden="1">[9]BOP!#REF!</definedName>
    <definedName name="__123Graph_X" hidden="1">[9]BOP!#REF!</definedName>
    <definedName name="__123Graph_XChart1" hidden="1">'[2]Chart 6'!$C$5:$AA$5</definedName>
    <definedName name="__123Graph_XGRAPH1" localSheetId="1" hidden="1">[9]BOP!#REF!</definedName>
    <definedName name="__123Graph_XGRAPH1" hidden="1">[9]BOP!#REF!</definedName>
    <definedName name="__2__123Graph_AGRßFICO_1B" localSheetId="1" hidden="1">#REF!</definedName>
    <definedName name="__2__123Graph_AGRßFICO_1B" hidden="1">#REF!</definedName>
    <definedName name="__2__123Graph_XGRßFICO_1B" localSheetId="1" hidden="1">#REF!</definedName>
    <definedName name="__2__123Graph_XGRßFICO_1B" hidden="1">#REF!</definedName>
    <definedName name="__4__123Graph_XGRßFICO_1B" localSheetId="1" hidden="1">#REF!</definedName>
    <definedName name="__4__123Graph_XGRßFICO_1B" hidden="1">#REF!</definedName>
    <definedName name="__g1" localSheetId="1" hidden="1">#REF!</definedName>
    <definedName name="__g1" hidden="1">#REF!</definedName>
    <definedName name="__xlfn.RTD" hidden="1">#NAME?</definedName>
    <definedName name="_1______123Graph_XGRßFICO_1B" localSheetId="1" hidden="1">#REF!</definedName>
    <definedName name="_1______123Graph_XGRßFICO_1B" hidden="1">#REF!</definedName>
    <definedName name="_1____123Graph_AGRßFICO_1B" localSheetId="1" hidden="1">#REF!</definedName>
    <definedName name="_1____123Graph_AGRßFICO_1B" hidden="1">#REF!</definedName>
    <definedName name="_1__123Graph_ACHART_2" localSheetId="1" hidden="1">#REF!</definedName>
    <definedName name="_1__123Graph_ACHART_2" hidden="1">#REF!</definedName>
    <definedName name="_1__123Graph_AGRßFICO_1B" localSheetId="1" hidden="1">#REF!</definedName>
    <definedName name="_1__123Graph_AGRßFICO_1B" hidden="1">#REF!</definedName>
    <definedName name="_10__123Graph_ECHART_4" localSheetId="1" hidden="1">#REF!</definedName>
    <definedName name="_10__123Graph_ECHART_4" hidden="1">#REF!</definedName>
    <definedName name="_10__123Graph_FCHART_4" localSheetId="1" hidden="1">#REF!</definedName>
    <definedName name="_10__123Graph_FCHART_4" hidden="1">#REF!</definedName>
    <definedName name="_11__123Graph_FCHART_4" localSheetId="1" hidden="1">#REF!</definedName>
    <definedName name="_11__123Graph_FCHART_4" hidden="1">#REF!</definedName>
    <definedName name="_11__123Graph_XCHART_3" localSheetId="1" hidden="1">#REF!</definedName>
    <definedName name="_11__123Graph_XCHART_3" hidden="1">#REF!</definedName>
    <definedName name="_11__123Graph_XGRßFICO_1B" localSheetId="1" hidden="1">#REF!</definedName>
    <definedName name="_11__123Graph_XGRßFICO_1B" hidden="1">#REF!</definedName>
    <definedName name="_12__123Graph_AGRßFICO_1B" localSheetId="1" hidden="1">#REF!</definedName>
    <definedName name="_12__123Graph_AGRßFICO_1B" hidden="1">#REF!</definedName>
    <definedName name="_12__123Graph_XCHART_3" localSheetId="1" hidden="1">#REF!</definedName>
    <definedName name="_12__123Graph_XCHART_3" hidden="1">#REF!</definedName>
    <definedName name="_12__123Graph_XCHART_4" localSheetId="1" hidden="1">#REF!</definedName>
    <definedName name="_12__123Graph_XCHART_4" hidden="1">#REF!</definedName>
    <definedName name="_12__123Graph_XGRßFICO_1B" localSheetId="1" hidden="1">#REF!</definedName>
    <definedName name="_12__123Graph_XGRßFICO_1B" hidden="1">#REF!</definedName>
    <definedName name="_13__123Graph_XCHART_4" localSheetId="1" hidden="1">#REF!</definedName>
    <definedName name="_13__123Graph_XCHART_4" hidden="1">#REF!</definedName>
    <definedName name="_14__123Graph_XGRßFICO_1B" localSheetId="1" hidden="1">#REF!</definedName>
    <definedName name="_14__123Graph_XGRßFICO_1B" hidden="1">#REF!</definedName>
    <definedName name="_17__123Graph_XGRßFICO_1B" localSheetId="1" hidden="1">#REF!</definedName>
    <definedName name="_17__123Graph_XGRßFICO_1B" hidden="1">#REF!</definedName>
    <definedName name="_2_____123Graph_AGRßFICO_1B" localSheetId="1" hidden="1">#REF!</definedName>
    <definedName name="_2_____123Graph_AGRßFICO_1B" hidden="1">#REF!</definedName>
    <definedName name="_2____123Graph_XGRßFICO_1B" localSheetId="1" hidden="1">#REF!</definedName>
    <definedName name="_2____123Graph_XGRßFICO_1B" hidden="1">#REF!</definedName>
    <definedName name="_2__123Graph_ACHART_3" localSheetId="1" hidden="1">#REF!</definedName>
    <definedName name="_2__123Graph_ACHART_3" hidden="1">#REF!</definedName>
    <definedName name="_2__123Graph_AGRßFICO_1B" localSheetId="1" hidden="1">#REF!</definedName>
    <definedName name="_2__123Graph_AGRßFICO_1B" hidden="1">#REF!</definedName>
    <definedName name="_2__123Graph_XGRßFICO_1B" localSheetId="1" hidden="1">#REF!</definedName>
    <definedName name="_2__123Graph_XGRßFICO_1B" hidden="1">#REF!</definedName>
    <definedName name="_3_____123Graph_XGRßFICO_1B" localSheetId="1" hidden="1">#REF!</definedName>
    <definedName name="_3_____123Graph_XGRßFICO_1B" hidden="1">#REF!</definedName>
    <definedName name="_3__123Graph_ACHART_4" localSheetId="1" hidden="1">#REF!</definedName>
    <definedName name="_3__123Graph_ACHART_4" hidden="1">#REF!</definedName>
    <definedName name="_3__123Graph_AGRßFICO_1B" localSheetId="1" hidden="1">#REF!</definedName>
    <definedName name="_3__123Graph_AGRßFICO_1B" hidden="1">#REF!</definedName>
    <definedName name="_4____123Graph_AGRßFICO_1B" localSheetId="1" hidden="1">#REF!</definedName>
    <definedName name="_4____123Graph_AGRßFICO_1B" hidden="1">#REF!</definedName>
    <definedName name="_4__123Graph_AGRßFICO_1B" localSheetId="1" hidden="1">#REF!</definedName>
    <definedName name="_4__123Graph_AGRßFICO_1B" hidden="1">#REF!</definedName>
    <definedName name="_4__123Graph_BCHART_2" localSheetId="1" hidden="1">#REF!</definedName>
    <definedName name="_4__123Graph_BCHART_2" hidden="1">#REF!</definedName>
    <definedName name="_4__123Graph_XGRßFICO_1B" localSheetId="1" hidden="1">#REF!</definedName>
    <definedName name="_4__123Graph_XGRßFICO_1B" hidden="1">#REF!</definedName>
    <definedName name="_5____123Graph_XGRßFICO_1B" localSheetId="1" hidden="1">#REF!</definedName>
    <definedName name="_5____123Graph_XGRßFICO_1B" hidden="1">#REF!</definedName>
    <definedName name="_5__123Graph_BCHART_2" localSheetId="1" hidden="1">#REF!</definedName>
    <definedName name="_5__123Graph_BCHART_2" hidden="1">#REF!</definedName>
    <definedName name="_5__123Graph_BCHART_3" localSheetId="1" hidden="1">#REF!</definedName>
    <definedName name="_5__123Graph_BCHART_3" hidden="1">#REF!</definedName>
    <definedName name="_6___123Graph_AGRßFICO_1B" localSheetId="1" hidden="1">#REF!</definedName>
    <definedName name="_6___123Graph_AGRßFICO_1B" hidden="1">#REF!</definedName>
    <definedName name="_6__123Graph_AGRßFICO_1B" localSheetId="1" hidden="1">#REF!</definedName>
    <definedName name="_6__123Graph_AGRßFICO_1B" hidden="1">#REF!</definedName>
    <definedName name="_6__123Graph_BCHART_3" localSheetId="1" hidden="1">#REF!</definedName>
    <definedName name="_6__123Graph_BCHART_3" hidden="1">#REF!</definedName>
    <definedName name="_6__123Graph_BCHART_4" localSheetId="1" hidden="1">#REF!</definedName>
    <definedName name="_6__123Graph_BCHART_4" hidden="1">#REF!</definedName>
    <definedName name="_6__123Graph_XGRßFICO_1B" localSheetId="1" hidden="1">#REF!</definedName>
    <definedName name="_6__123Graph_XGRßFICO_1B" hidden="1">#REF!</definedName>
    <definedName name="_7___123Graph_XGRßFICO_1B" localSheetId="1" hidden="1">#REF!</definedName>
    <definedName name="_7___123Graph_XGRßFICO_1B" hidden="1">#REF!</definedName>
    <definedName name="_7__123Graph_AGRßFICO_1B" localSheetId="1" hidden="1">#REF!</definedName>
    <definedName name="_7__123Graph_AGRßFICO_1B" hidden="1">#REF!</definedName>
    <definedName name="_7__123Graph_BCHART_4" localSheetId="1" hidden="1">#REF!</definedName>
    <definedName name="_7__123Graph_BCHART_4" hidden="1">#REF!</definedName>
    <definedName name="_7__123Graph_CCHART_2" localSheetId="1" hidden="1">#REF!</definedName>
    <definedName name="_7__123Graph_CCHART_2" hidden="1">#REF!</definedName>
    <definedName name="_8__123Graph_AGRßFICO_1B" localSheetId="1" hidden="1">#REF!</definedName>
    <definedName name="_8__123Graph_AGRßFICO_1B" hidden="1">#REF!</definedName>
    <definedName name="_8__123Graph_CCHART_2" localSheetId="1" hidden="1">#REF!</definedName>
    <definedName name="_8__123Graph_CCHART_2" hidden="1">#REF!</definedName>
    <definedName name="_8__123Graph_CCHART_3" localSheetId="1" hidden="1">#REF!</definedName>
    <definedName name="_8__123Graph_CCHART_3" hidden="1">#REF!</definedName>
    <definedName name="_8__123Graph_XGRßFICO_1B" localSheetId="1" hidden="1">#REF!</definedName>
    <definedName name="_8__123Graph_XGRßFICO_1B" hidden="1">#REF!</definedName>
    <definedName name="_9__123Graph_AGRßFICO_1B" localSheetId="1" hidden="1">#REF!</definedName>
    <definedName name="_9__123Graph_AGRßFICO_1B" hidden="1">#REF!</definedName>
    <definedName name="_9__123Graph_CCHART_3" localSheetId="1" hidden="1">#REF!</definedName>
    <definedName name="_9__123Graph_CCHART_3" hidden="1">#REF!</definedName>
    <definedName name="_9__123Graph_ECHART_4" localSheetId="1" hidden="1">#REF!</definedName>
    <definedName name="_9__123Graph_ECHART_4" hidden="1">#REF!</definedName>
    <definedName name="_9__123Graph_XGRßFICO_1B" localSheetId="1" hidden="1">#REF!</definedName>
    <definedName name="_9__123Graph_XGRßFICO_1B" hidden="1">#REF!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" hidden="1">{"'előző év december'!$A$2:$CP$214"}</definedName>
    <definedName name="_Fill" localSheetId="1" hidden="1">#REF!</definedName>
    <definedName name="_Fill" hidden="1">#REF!</definedName>
    <definedName name="_g1" localSheetId="1" hidden="1">#REF!</definedName>
    <definedName name="_g1" hidden="1">#REF!</definedName>
    <definedName name="_h9" localSheetId="1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MatMult_A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hidden="1">[10]Contents!$A$168</definedName>
    <definedName name="_Regression_X" hidden="1">[10]Contents!$C$157:$D$164</definedName>
    <definedName name="_Regression_Y" hidden="1">[10]Contents!$B$163:$B$170</definedName>
    <definedName name="_Sort" localSheetId="1" hidden="1">#REF!</definedName>
    <definedName name="_Sort" hidden="1">#REF!</definedName>
    <definedName name="_tcn96">AVERAGE([21]trim!$Y$54:$Y$57)</definedName>
    <definedName name="aa" localSheetId="1" hidden="1">#REF!</definedName>
    <definedName name="aa" hidden="1">#REF!</definedName>
    <definedName name="aaaaa" localSheetId="1" hidden="1">{"'Inversión Extranjera'!$A$1:$AG$74","'Inversión Extranjera'!$G$7:$AF$61"}</definedName>
    <definedName name="aaaaa" hidden="1">{"'Inversión Extranjera'!$A$1:$AG$74","'Inversión Extranjera'!$G$7:$AF$61"}</definedName>
    <definedName name="aaaaaaaaaaaa" localSheetId="1" hidden="1">'[11]Grafico I.5 C. Neg'!#REF!</definedName>
    <definedName name="aaaaaaaaaaaa" hidden="1">'[11]Grafico I.5 C. Neg'!#REF!</definedName>
    <definedName name="aaaaaaaaaaaaaaaaaaaaaa" localSheetId="1" hidden="1">#REF!</definedName>
    <definedName name="aaaaaaaaaaaaaaaaaaaaaa" hidden="1">#REF!</definedName>
    <definedName name="aadd" localSheetId="1" hidden="1">#REF!</definedName>
    <definedName name="aadd" hidden="1">#REF!</definedName>
    <definedName name="ac">AVERAGE([22]Alfa!$D$14:$D$85)</definedName>
    <definedName name="am">AVERAGE([22]Alfa!$C$14:$C$85)</definedName>
    <definedName name="an">AVERAGE([22]Alfa!$B$14:$B$85)</definedName>
    <definedName name="anscount" hidden="1">2</definedName>
    <definedName name="año" localSheetId="4">#REF!</definedName>
    <definedName name="año" localSheetId="5">#REF!</definedName>
    <definedName name="año">#REF!</definedName>
    <definedName name="años" localSheetId="4">#REF!</definedName>
    <definedName name="años" localSheetId="5">#REF!</definedName>
    <definedName name="años">#REF!</definedName>
    <definedName name="ar_7" localSheetId="1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1" hidden="1">#REF!</definedName>
    <definedName name="asca" hidden="1">#REF!</definedName>
    <definedName name="ascfa" localSheetId="1" hidden="1">#REF!</definedName>
    <definedName name="ascfa" hidden="1">#REF!</definedName>
    <definedName name="asd" localSheetId="1" hidden="1">#REF!</definedName>
    <definedName name="asd" hidden="1">#REF!</definedName>
    <definedName name="asda" localSheetId="1" hidden="1">#REF!</definedName>
    <definedName name="asda" hidden="1">#REF!</definedName>
    <definedName name="asdad" localSheetId="1" hidden="1">#REF!</definedName>
    <definedName name="asdad" hidden="1">#REF!</definedName>
    <definedName name="asdfasd" hidden="1">{"'előző év december'!$A$2:$CP$214"}</definedName>
    <definedName name="asl" localSheetId="1" hidden="1">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b" localSheetId="1" hidden="1">#REF!</definedName>
    <definedName name="bb" hidden="1">#REF!</definedName>
    <definedName name="bgfdg" localSheetId="1" hidden="1">{"'Hoja1'!$A$2:$O$33"}</definedName>
    <definedName name="bgfdg" hidden="1">{"'Hoja1'!$A$2:$O$33"}</definedName>
    <definedName name="bghjsiofhdfjj67776" localSheetId="1" hidden="1">#REF!</definedName>
    <definedName name="bghjsiofhdfjj67776" hidden="1">#REF!</definedName>
    <definedName name="BLPH1" localSheetId="1" hidden="1">#REF!</definedName>
    <definedName name="BLPH1" hidden="1">#REF!</definedName>
    <definedName name="BLPH10" hidden="1">'[12]Base Comm'!$E$31</definedName>
    <definedName name="BLPH11" localSheetId="1" hidden="1">#REF!</definedName>
    <definedName name="BLPH11" hidden="1">#REF!</definedName>
    <definedName name="BLPH12" localSheetId="1" hidden="1">#REF!</definedName>
    <definedName name="BLPH12" hidden="1">#REF!</definedName>
    <definedName name="BLPH13" localSheetId="1" hidden="1">#REF!</definedName>
    <definedName name="BLPH13" hidden="1">#REF!</definedName>
    <definedName name="BLPH14" localSheetId="1" hidden="1">#REF!</definedName>
    <definedName name="BLPH14" hidden="1">#REF!</definedName>
    <definedName name="BLPH15" localSheetId="1" hidden="1">#REF!</definedName>
    <definedName name="BLPH15" hidden="1">#REF!</definedName>
    <definedName name="BLPH16" localSheetId="1" hidden="1">#REF!</definedName>
    <definedName name="BLPH16" hidden="1">#REF!</definedName>
    <definedName name="BLPH17" localSheetId="1" hidden="1">#REF!</definedName>
    <definedName name="BLPH17" hidden="1">#REF!</definedName>
    <definedName name="BLPH18" localSheetId="1" hidden="1">#REF!</definedName>
    <definedName name="BLPH18" hidden="1">#REF!</definedName>
    <definedName name="BLPH19" localSheetId="1" hidden="1">#REF!</definedName>
    <definedName name="BLPH19" hidden="1">#REF!</definedName>
    <definedName name="BLPH2" localSheetId="1" hidden="1">#REF!</definedName>
    <definedName name="BLPH2" hidden="1">#REF!</definedName>
    <definedName name="BLPH20" localSheetId="1" hidden="1">#REF!</definedName>
    <definedName name="BLPH20" hidden="1">#REF!</definedName>
    <definedName name="BLPH21" localSheetId="1" hidden="1">#REF!</definedName>
    <definedName name="BLPH21" hidden="1">#REF!</definedName>
    <definedName name="BLPH22" localSheetId="1" hidden="1">#REF!</definedName>
    <definedName name="BLPH22" hidden="1">#REF!</definedName>
    <definedName name="BLPH23" localSheetId="1" hidden="1">#REF!</definedName>
    <definedName name="BLPH23" hidden="1">#REF!</definedName>
    <definedName name="BLPH24" localSheetId="1" hidden="1">#REF!</definedName>
    <definedName name="BLPH24" hidden="1">#REF!</definedName>
    <definedName name="BLPH25" localSheetId="1" hidden="1">'[13]Grafico I.5 C. Neg'!#REF!</definedName>
    <definedName name="BLPH25" hidden="1">'[13]Grafico I.5 C. Neg'!#REF!</definedName>
    <definedName name="BLPH26" localSheetId="1" hidden="1">'[13]Grafico I.5 C. Neg'!#REF!</definedName>
    <definedName name="BLPH26" hidden="1">'[13]Grafico I.5 C. Neg'!#REF!</definedName>
    <definedName name="BLPH27" localSheetId="1" hidden="1">#REF!</definedName>
    <definedName name="BLPH27" hidden="1">#REF!</definedName>
    <definedName name="BLPH28" localSheetId="1" hidden="1">#REF!</definedName>
    <definedName name="BLPH28" hidden="1">#REF!</definedName>
    <definedName name="BLPH29" localSheetId="1" hidden="1">#REF!</definedName>
    <definedName name="BLPH29" hidden="1">#REF!</definedName>
    <definedName name="BLPH3" localSheetId="1" hidden="1">#REF!</definedName>
    <definedName name="BLPH3" hidden="1">#REF!</definedName>
    <definedName name="BLPH32" localSheetId="1" hidden="1">'[13]Grafico I.5 C. Neg'!#REF!</definedName>
    <definedName name="BLPH32" hidden="1">'[13]Grafico I.5 C. Neg'!#REF!</definedName>
    <definedName name="BLPH33" localSheetId="1" hidden="1">'[13]Grafico I.5 C. Neg'!#REF!</definedName>
    <definedName name="BLPH33" hidden="1">'[13]Grafico I.5 C. Neg'!#REF!</definedName>
    <definedName name="BLPH34" localSheetId="1" hidden="1">'[13]Grafico I.5 C. Neg'!#REF!</definedName>
    <definedName name="BLPH34" hidden="1">'[13]Grafico I.5 C. Neg'!#REF!</definedName>
    <definedName name="BLPH35" localSheetId="1" hidden="1">#REF!</definedName>
    <definedName name="BLPH35" hidden="1">#REF!</definedName>
    <definedName name="BLPH36" localSheetId="1" hidden="1">#REF!</definedName>
    <definedName name="BLPH36" hidden="1">#REF!</definedName>
    <definedName name="BLPH37" localSheetId="1" hidden="1">'[13]Grafico I.5 C. Neg'!#REF!</definedName>
    <definedName name="BLPH37" hidden="1">'[13]Grafico I.5 C. Neg'!#REF!</definedName>
    <definedName name="BLPH38" localSheetId="1" hidden="1">'[13]Grafico I.5 C. Neg'!#REF!</definedName>
    <definedName name="BLPH38" hidden="1">'[13]Grafico I.5 C. Neg'!#REF!</definedName>
    <definedName name="BLPH39" localSheetId="1" hidden="1">'[13]Grafico I.5 C. Neg'!#REF!</definedName>
    <definedName name="BLPH39" hidden="1">'[13]Grafico I.5 C. Neg'!#REF!</definedName>
    <definedName name="BLPH4" localSheetId="1" hidden="1">#REF!</definedName>
    <definedName name="BLPH4" hidden="1">#REF!</definedName>
    <definedName name="BLPH40" localSheetId="1" hidden="1">'[13]Grafico I.5 C. Neg'!#REF!</definedName>
    <definedName name="BLPH40" hidden="1">'[13]Grafico I.5 C. Neg'!#REF!</definedName>
    <definedName name="BLPH41" localSheetId="1" hidden="1">'[13]Grafico I.5 C. Neg'!#REF!</definedName>
    <definedName name="BLPH41" hidden="1">'[13]Grafico I.5 C. Neg'!#REF!</definedName>
    <definedName name="BLPH42" localSheetId="1" hidden="1">'[13]Grafico I.5 C. Neg'!#REF!</definedName>
    <definedName name="BLPH42" hidden="1">'[13]Grafico I.5 C. Neg'!#REF!</definedName>
    <definedName name="BLPH43" localSheetId="1" hidden="1">'[13]Grafico I.5 C. Neg'!#REF!</definedName>
    <definedName name="BLPH43" hidden="1">'[13]Grafico I.5 C. Neg'!#REF!</definedName>
    <definedName name="BLPH44" localSheetId="1" hidden="1">'[13]Grafico I.5 C. Neg'!#REF!</definedName>
    <definedName name="BLPH44" hidden="1">'[13]Grafico I.5 C. Neg'!#REF!</definedName>
    <definedName name="BLPH45" localSheetId="1" hidden="1">'[13]Grafico I.5 C. Neg'!#REF!</definedName>
    <definedName name="BLPH45" hidden="1">'[13]Grafico I.5 C. Neg'!#REF!</definedName>
    <definedName name="BLPH46" localSheetId="1" hidden="1">'[13]Grafico I.5 C. Neg'!#REF!</definedName>
    <definedName name="BLPH46" hidden="1">'[13]Grafico I.5 C. Neg'!#REF!</definedName>
    <definedName name="BLPH47" localSheetId="1" hidden="1">'[13]Grafico I.5 C. Neg'!#REF!</definedName>
    <definedName name="BLPH47" hidden="1">'[13]Grafico I.5 C. Neg'!#REF!</definedName>
    <definedName name="BLPH48" localSheetId="1" hidden="1">'[13]Grafico I.5 C. Neg'!#REF!</definedName>
    <definedName name="BLPH48" hidden="1">'[13]Grafico I.5 C. Neg'!#REF!</definedName>
    <definedName name="BLPH49" localSheetId="1" hidden="1">'[13]Grafico I.5 C. Neg'!#REF!</definedName>
    <definedName name="BLPH49" hidden="1">'[13]Grafico I.5 C. Neg'!#REF!</definedName>
    <definedName name="BLPH5" localSheetId="1" hidden="1">#REF!</definedName>
    <definedName name="BLPH5" hidden="1">#REF!</definedName>
    <definedName name="BLPH50" localSheetId="1" hidden="1">'[13]Grafico I.5 C. Neg'!#REF!</definedName>
    <definedName name="BLPH50" hidden="1">'[13]Grafico I.5 C. Neg'!#REF!</definedName>
    <definedName name="BLPH51" localSheetId="1" hidden="1">'[13]Grafico I.5 C. Neg'!#REF!</definedName>
    <definedName name="BLPH51" hidden="1">'[13]Grafico I.5 C. Neg'!#REF!</definedName>
    <definedName name="BLPH52" hidden="1">'[13]Grafico I.5 C. Neg'!$D$5</definedName>
    <definedName name="BLPH53" localSheetId="1" hidden="1">'[13]Grafico I.5 C. Neg'!#REF!</definedName>
    <definedName name="BLPH53" hidden="1">'[13]Grafico I.5 C. Neg'!#REF!</definedName>
    <definedName name="BLPH54" localSheetId="1" hidden="1">'[13]Grafico I.5 C. Neg'!#REF!</definedName>
    <definedName name="BLPH54" hidden="1">'[13]Grafico I.5 C. Neg'!#REF!</definedName>
    <definedName name="BLPH55" localSheetId="1" hidden="1">'[13]Grafico I.5 C. Neg'!#REF!</definedName>
    <definedName name="BLPH55" hidden="1">'[13]Grafico I.5 C. Neg'!#REF!</definedName>
    <definedName name="BLPH56" localSheetId="1" hidden="1">'[13]Grafico I.5 C. Neg'!#REF!</definedName>
    <definedName name="BLPH56" hidden="1">'[13]Grafico I.5 C. Neg'!#REF!</definedName>
    <definedName name="BLPH57" localSheetId="1" hidden="1">'[13]Grafico I.5 C. Neg'!#REF!</definedName>
    <definedName name="BLPH57" hidden="1">'[13]Grafico I.5 C. Neg'!#REF!</definedName>
    <definedName name="BLPH58" localSheetId="1" hidden="1">'[13]Grafico I.5 C. Neg'!#REF!</definedName>
    <definedName name="BLPH58" hidden="1">'[13]Grafico I.5 C. Neg'!#REF!</definedName>
    <definedName name="BLPH59" localSheetId="1" hidden="1">'[13]Grafico I.5 C. Neg'!#REF!</definedName>
    <definedName name="BLPH59" hidden="1">'[13]Grafico I.5 C. Neg'!#REF!</definedName>
    <definedName name="BLPH6" localSheetId="1" hidden="1">#REF!</definedName>
    <definedName name="BLPH6" hidden="1">#REF!</definedName>
    <definedName name="BLPH60" localSheetId="1" hidden="1">'[13]Grafico I.5 C. Neg'!#REF!</definedName>
    <definedName name="BLPH60" hidden="1">'[13]Grafico I.5 C. Neg'!#REF!</definedName>
    <definedName name="BLPH61" localSheetId="1" hidden="1">'[13]Grafico I.5 C. Neg'!#REF!</definedName>
    <definedName name="BLPH61" hidden="1">'[13]Grafico I.5 C. Neg'!#REF!</definedName>
    <definedName name="BLPH62" localSheetId="1" hidden="1">'[13]Grafico I.5 C. Neg'!#REF!</definedName>
    <definedName name="BLPH62" hidden="1">'[13]Grafico I.5 C. Neg'!#REF!</definedName>
    <definedName name="BLPH63" localSheetId="1" hidden="1">'[13]Grafico I.5 C. Neg'!#REF!</definedName>
    <definedName name="BLPH63" hidden="1">'[13]Grafico I.5 C. Neg'!#REF!</definedName>
    <definedName name="BLPH64" localSheetId="1" hidden="1">'[13]Grafico I.5 C. Neg'!#REF!</definedName>
    <definedName name="BLPH64" hidden="1">'[13]Grafico I.5 C. Neg'!#REF!</definedName>
    <definedName name="BLPH66" localSheetId="1" hidden="1">'[13]Grafico I.5 C. Neg'!#REF!</definedName>
    <definedName name="BLPH66" hidden="1">'[13]Grafico I.5 C. Neg'!#REF!</definedName>
    <definedName name="BLPH67" localSheetId="1" hidden="1">'[13]Grafico I.5 C. Neg'!#REF!</definedName>
    <definedName name="BLPH67" hidden="1">'[13]Grafico I.5 C. Neg'!#REF!</definedName>
    <definedName name="BLPH68" localSheetId="1" hidden="1">'[13]Grafico I.5 C. Neg'!#REF!</definedName>
    <definedName name="BLPH68" hidden="1">'[13]Grafico I.5 C. Neg'!#REF!</definedName>
    <definedName name="BLPH69" localSheetId="1" hidden="1">'[13]Grafico I.5 C. Neg'!#REF!</definedName>
    <definedName name="BLPH69" hidden="1">'[13]Grafico I.5 C. Neg'!#REF!</definedName>
    <definedName name="BLPH7" localSheetId="1" hidden="1">#REF!</definedName>
    <definedName name="BLPH7" hidden="1">#REF!</definedName>
    <definedName name="BLPH70" localSheetId="1" hidden="1">'[13]Grafico I.5 C. Neg'!#REF!</definedName>
    <definedName name="BLPH70" hidden="1">'[13]Grafico I.5 C. Neg'!#REF!</definedName>
    <definedName name="BLPH71" localSheetId="1" hidden="1">'[13]Grafico I.5 C. Neg'!#REF!</definedName>
    <definedName name="BLPH71" hidden="1">'[13]Grafico I.5 C. Neg'!#REF!</definedName>
    <definedName name="BLPH72" localSheetId="1" hidden="1">'[13]Grafico I.5 C. Neg'!#REF!</definedName>
    <definedName name="BLPH72" hidden="1">'[13]Grafico I.5 C. Neg'!#REF!</definedName>
    <definedName name="BLPH73" localSheetId="1" hidden="1">'[13]Grafico I.5 C. Neg'!#REF!</definedName>
    <definedName name="BLPH73" hidden="1">'[13]Grafico I.5 C. Neg'!#REF!</definedName>
    <definedName name="BLPH74" localSheetId="1" hidden="1">'[13]Grafico I.5 C. Neg'!#REF!</definedName>
    <definedName name="BLPH74" hidden="1">'[13]Grafico I.5 C. Neg'!#REF!</definedName>
    <definedName name="BLPH8" localSheetId="1" hidden="1">#REF!</definedName>
    <definedName name="BLPH8" hidden="1">#REF!</definedName>
    <definedName name="BLPH9" localSheetId="1" hidden="1">[14]italia!#REF!</definedName>
    <definedName name="BLPH9" hidden="1">[14]italia!#REF!</definedName>
    <definedName name="bn" hidden="1">{"'előző év december'!$A$2:$CP$214"}</definedName>
    <definedName name="calamidad" localSheetId="1" hidden="1">#REF!</definedName>
    <definedName name="calamidad" hidden="1">#REF!</definedName>
    <definedName name="ccc" localSheetId="1" hidden="1">#REF!</definedName>
    <definedName name="ccc" hidden="1">#REF!</definedName>
    <definedName name="ccx" localSheetId="1" hidden="1">#REF!</definedName>
    <definedName name="ccx" hidden="1">#REF!</definedName>
    <definedName name="cdbdfb" localSheetId="1" hidden="1">'[15]Grafico I.5 C. Neg'!#REF!</definedName>
    <definedName name="cdbdfb" hidden="1">'[15]Grafico I.5 C. Neg'!#REF!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asd3wqeqas" localSheetId="1" hidden="1">#REF!</definedName>
    <definedName name="dasd3wqeqas" hidden="1">#REF!</definedName>
    <definedName name="ddad" localSheetId="1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1" hidden="1">#REF!</definedName>
    <definedName name="dfFAdfaF" hidden="1">#REF!</definedName>
    <definedName name="dfhdyjdrtgh" localSheetId="1" hidden="1">#REF!</definedName>
    <definedName name="dfhdyjdrtgh" hidden="1">#REF!</definedName>
    <definedName name="dhjdhjg" localSheetId="1" hidden="1">#REF!</definedName>
    <definedName name="dhjdhjg" hidden="1">#REF!</definedName>
    <definedName name="dpea_3">LN([22]PIBpot!$D1048574)-LN([22]PIBpot!$D1048573)</definedName>
    <definedName name="dvds" localSheetId="1" hidden="1">{"'Inversión Extranjera'!$A$1:$AG$74","'Inversión Extranjera'!$G$7:$AF$61"}</definedName>
    <definedName name="dvds" hidden="1">{"'Inversión Extranjera'!$A$1:$AG$74","'Inversión Extranjera'!$G$7:$AF$61"}</definedName>
    <definedName name="dyj" localSheetId="1" hidden="1">#REF!</definedName>
    <definedName name="dyj" hidden="1">#REF!</definedName>
    <definedName name="dyjdtjdt" localSheetId="1" hidden="1">#REF!</definedName>
    <definedName name="dyjdtjdt" hidden="1">#REF!</definedName>
    <definedName name="e" localSheetId="1" hidden="1">{"'Inversión Extranjera'!$A$1:$AG$74","'Inversión Extranjera'!$G$7:$AF$61"}</definedName>
    <definedName name="e" hidden="1">{"'Inversión Extranjera'!$A$1:$AG$74","'Inversión Extranjera'!$G$7:$AF$61"}</definedName>
    <definedName name="edr" hidden="1">{"'előző év december'!$A$2:$CP$214"}</definedName>
    <definedName name="eedfsdf" localSheetId="1" hidden="1">#REF!</definedName>
    <definedName name="eedfsdf" hidden="1">#REF!</definedName>
    <definedName name="err" localSheetId="1" hidden="1">#REF!</definedName>
    <definedName name="err" hidden="1">#REF!</definedName>
    <definedName name="errrr" localSheetId="1" hidden="1">#REF!</definedName>
    <definedName name="errrr" hidden="1">#REF!</definedName>
    <definedName name="ert" hidden="1">{"'előző év december'!$A$2:$CP$214"}</definedName>
    <definedName name="ertertwertwert" hidden="1">{"'előző év december'!$A$2:$CP$214"}</definedName>
    <definedName name="escena">#REF!</definedName>
    <definedName name="esfdaqd" localSheetId="1" hidden="1">#REF!</definedName>
    <definedName name="esfdaqd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1" hidden="1">#REF!</definedName>
    <definedName name="fdFsdf" hidden="1">#REF!</definedName>
    <definedName name="fdgdgd" localSheetId="1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'[16]Chart 6'!$C$26:$AB$26</definedName>
    <definedName name="ff" hidden="1">{"'előző év december'!$A$2:$CP$214"}</definedName>
    <definedName name="ffdd" localSheetId="1" hidden="1">#REF!</definedName>
    <definedName name="ffdd" hidden="1">#REF!</definedName>
    <definedName name="fff" localSheetId="1" hidden="1">#REF!</definedName>
    <definedName name="fff" hidden="1">#REF!</definedName>
    <definedName name="fffffd" localSheetId="1" hidden="1">#REF!</definedName>
    <definedName name="fffffd" hidden="1">#REF!</definedName>
    <definedName name="ffg" hidden="1">{"'előző év december'!$A$2:$CP$214"}</definedName>
    <definedName name="fg" hidden="1">{"'előző év december'!$A$2:$CP$214"}</definedName>
    <definedName name="fi" hidden="1">[3]Datos!$A$205:$A$215</definedName>
    <definedName name="fil" localSheetId="1" hidden="1">#REF!</definedName>
    <definedName name="fil" hidden="1">#REF!</definedName>
    <definedName name="frt" hidden="1">{"'előző év december'!$A$2:$CP$214"}</definedName>
    <definedName name="g_3_g_A1ab" localSheetId="1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1" hidden="1">#REF!</definedName>
    <definedName name="gfzxhsrtywsrtwt" hidden="1">#REF!</definedName>
    <definedName name="ggg" localSheetId="1" hidden="1">{"'Inversión Extranjera'!$A$1:$AG$74","'Inversión Extranjera'!$G$7:$AF$61"}</definedName>
    <definedName name="ggg" hidden="1">{"'Inversión Extranjera'!$A$1:$AG$74","'Inversión Extranjera'!$G$7:$AF$61"}</definedName>
    <definedName name="gh" hidden="1">{"'előző év december'!$A$2:$CP$214"}</definedName>
    <definedName name="ghdhzhghzdhz" localSheetId="1" hidden="1">#REF!</definedName>
    <definedName name="ghdhzhghzdhz" hidden="1">#REF!</definedName>
    <definedName name="ghj" hidden="1">{"'előző év december'!$A$2:$CP$214"}</definedName>
    <definedName name="Gráfico_IV.1" localSheetId="1" hidden="1">{"'Hoja1'!$A$2:$O$33"}</definedName>
    <definedName name="Gráfico_IV.1" hidden="1">{"'Hoja1'!$A$2:$O$33"}</definedName>
    <definedName name="grafico2" localSheetId="1" hidden="1">#REF!</definedName>
    <definedName name="grafico2" hidden="1">#REF!</definedName>
    <definedName name="graph1" localSheetId="1" hidden="1">#REF!</definedName>
    <definedName name="graph1" hidden="1">#REF!</definedName>
    <definedName name="Graph31" localSheetId="1" hidden="1">#REF!</definedName>
    <definedName name="Graph31" hidden="1">#REF!</definedName>
    <definedName name="h1b" localSheetId="1" hidden="1">#REF!</definedName>
    <definedName name="h1b" hidden="1">#REF!</definedName>
    <definedName name="h63y34" localSheetId="1" hidden="1">'[17]Grafico I.5 C. Neg'!#REF!</definedName>
    <definedName name="h63y34" hidden="1">'[17]Grafico I.5 C. Neg'!#REF!</definedName>
    <definedName name="HF" localSheetId="1" hidden="1">#REF!</definedName>
    <definedName name="HF" hidden="1">#REF!</definedName>
    <definedName name="hgf" hidden="1">{"'előző év december'!$A$2:$CP$214"}</definedName>
    <definedName name="HTML_CodePage" hidden="1">1252</definedName>
    <definedName name="HTML_Control" localSheetId="1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1" hidden="1">{"'Basic'!$A$1:$F$96"}</definedName>
    <definedName name="huh" hidden="1">{"'Basic'!$A$1:$F$96"}</definedName>
    <definedName name="III.0" localSheetId="1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1" hidden="1">#REF!</definedName>
    <definedName name="ilguilgu" hidden="1">#REF!</definedName>
    <definedName name="iooo" localSheetId="1" hidden="1">#REF!</definedName>
    <definedName name="iooo" hidden="1">#REF!</definedName>
    <definedName name="j" localSheetId="1" hidden="1">#REF!</definedName>
    <definedName name="j" hidden="1">#REF!</definedName>
    <definedName name="jdjd" localSheetId="1" hidden="1">#REF!</definedName>
    <definedName name="jdjd" hidden="1">#REF!</definedName>
    <definedName name="jhg" localSheetId="1" hidden="1">#REF!</definedName>
    <definedName name="jhg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lyra" localSheetId="4">[22]PIBpot!#REF!</definedName>
    <definedName name="lyra" localSheetId="5">[22]PIBpot!#REF!</definedName>
    <definedName name="lyra">[22]PIBpot!#REF!</definedName>
    <definedName name="mim" localSheetId="1" hidden="1">{"'Inversión Extranjera'!$A$1:$AG$74","'Inversión Extranjera'!$G$7:$AF$61"}</definedName>
    <definedName name="mim" hidden="1">{"'Inversión Extranjera'!$A$1:$AG$74","'Inversión Extranjera'!$G$7:$AF$61"}</definedName>
    <definedName name="nm" hidden="1">{"'előző év december'!$A$2:$CP$214"}</definedName>
    <definedName name="nnnnnnn" localSheetId="1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1" hidden="1">#REF!</definedName>
    <definedName name="nombre01" hidden="1">#REF!</definedName>
    <definedName name="nombre02" localSheetId="1" hidden="1">#REF!</definedName>
    <definedName name="nombre02" hidden="1">#REF!</definedName>
    <definedName name="nuevo1" localSheetId="1" hidden="1">#REF!</definedName>
    <definedName name="nuevo1" hidden="1">#REF!</definedName>
    <definedName name="ouut" localSheetId="1" hidden="1">{"srtot",#N/A,FALSE,"SR";"b2.9095",#N/A,FALSE,"SR"}</definedName>
    <definedName name="ouut" hidden="1">{"srtot",#N/A,FALSE,"SR";"b2.9095",#N/A,FALSE,"SR"}</definedName>
    <definedName name="pea_1">LN([22]PIBpot!$D1048576)</definedName>
    <definedName name="piouttiot" localSheetId="1" hidden="1">#REF!</definedName>
    <definedName name="piouttiot" hidden="1">#REF!</definedName>
    <definedName name="pp" hidden="1">'[18]Base Comm'!$G$31</definedName>
    <definedName name="prc8t">(1+[21]trim!$AB1/100)^0.25-1</definedName>
    <definedName name="PRUEBA" localSheetId="1" hidden="1">'[17]Grafico I.5 C. Neg'!#REF!</definedName>
    <definedName name="PRUEBA" hidden="1">'[17]Grafico I.5 C. Neg'!#REF!</definedName>
    <definedName name="qw" localSheetId="1" hidden="1">{"'Inversión Extranjera'!$A$1:$AG$74","'Inversión Extranjera'!$G$7:$AF$61"}</definedName>
    <definedName name="qw" hidden="1">{"'Inversión Extranjera'!$A$1:$AG$74","'Inversión Extranjera'!$G$7:$AF$61"}</definedName>
    <definedName name="qwd" localSheetId="1" hidden="1">#REF!</definedName>
    <definedName name="qwd" hidden="1">#REF!</definedName>
    <definedName name="qwerw" hidden="1">{"'előző év december'!$A$2:$CP$214"}</definedName>
    <definedName name="rg4tg" localSheetId="1" hidden="1">#REF!</definedName>
    <definedName name="rg4tg" hidden="1">#REF!</definedName>
    <definedName name="rgaegaega" localSheetId="1" hidden="1">#REF!</definedName>
    <definedName name="rgaegaega" hidden="1">#REF!</definedName>
    <definedName name="rrrrrr" localSheetId="1" hidden="1">#REF!</definedName>
    <definedName name="rrrrrr" hidden="1">#REF!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z" hidden="1">{"'előző év december'!$A$2:$CP$214"}</definedName>
    <definedName name="sa" localSheetId="1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1" hidden="1">#REF!</definedName>
    <definedName name="sadfas" hidden="1">#REF!</definedName>
    <definedName name="sdadf" localSheetId="1" hidden="1">#REF!</definedName>
    <definedName name="sdadf" hidden="1">#REF!</definedName>
    <definedName name="sdas" localSheetId="1" hidden="1">{"'Hoja1'!$A$2:$O$33"}</definedName>
    <definedName name="sdas" hidden="1">{"'Hoja1'!$A$2:$O$33"}</definedName>
    <definedName name="sdfs" localSheetId="1" hidden="1">{"'Hoja1'!$A$2:$O$33"}</definedName>
    <definedName name="sdfs" hidden="1">{"'Hoja1'!$A$2:$O$33"}</definedName>
    <definedName name="sencount" hidden="1">1</definedName>
    <definedName name="sfafa" localSheetId="1" hidden="1">#REF!</definedName>
    <definedName name="sfafa" hidden="1">#REF!</definedName>
    <definedName name="sfs" localSheetId="1" hidden="1">{"'Inversión Extranjera'!$A$1:$AG$74","'Inversión Extranjera'!$G$7:$AF$61"}</definedName>
    <definedName name="sfs" hidden="1">{"'Inversión Extranjera'!$A$1:$AG$74","'Inversión Extranjera'!$G$7:$AF$61"}</definedName>
    <definedName name="ss" localSheetId="1" hidden="1">#REF!</definedName>
    <definedName name="ss" hidden="1">#REF!</definedName>
    <definedName name="szxdfghdryjs" localSheetId="1" hidden="1">#REF!</definedName>
    <definedName name="szxdfghdryjs" hidden="1">#REF!</definedName>
    <definedName name="tabla" localSheetId="4">#REF!</definedName>
    <definedName name="tabla" localSheetId="5">#REF!</definedName>
    <definedName name="tabla">#REF!</definedName>
    <definedName name="temo" localSheetId="1" hidden="1">{"'Basic'!$A$1:$F$96"}</definedName>
    <definedName name="temo" hidden="1">{"'Basic'!$A$1:$F$96"}</definedName>
    <definedName name="Test" localSheetId="1" hidden="1">'[17]Grafico I.5 C. Neg'!#REF!</definedName>
    <definedName name="Test" hidden="1">'[17]Grafico I.5 C. Neg'!#REF!</definedName>
    <definedName name="tgz" hidden="1">{"'előző év december'!$A$2:$CP$214"}</definedName>
    <definedName name="tre" hidden="1">{"'előző év december'!$A$2:$CP$214"}</definedName>
    <definedName name="trhw" localSheetId="1" hidden="1">'[17]Grafico I.5 C. Neg'!#REF!</definedName>
    <definedName name="trhw" hidden="1">'[17]Grafico I.5 C. Neg'!#REF!</definedName>
    <definedName name="try" localSheetId="1" hidden="1">{"'Inversión Extranjera'!$A$1:$AG$74","'Inversión Extranjera'!$G$7:$AF$61"}</definedName>
    <definedName name="try" hidden="1">{"'Inversión Extranjera'!$A$1:$AG$74","'Inversión Extranjera'!$G$7:$AF$61"}</definedName>
    <definedName name="ui" localSheetId="1" hidden="1">#REF!</definedName>
    <definedName name="ui" hidden="1">#REF!</definedName>
    <definedName name="vadfa" localSheetId="1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hidden="1">{"'Inversión Extranjera'!$A$1:$AG$74","'Inversión Extranjera'!$G$7:$AF$61"}</definedName>
    <definedName name="vb" hidden="1">{"'előző év december'!$A$2:$CP$214"}</definedName>
    <definedName name="vc" hidden="1">{"'előző év december'!$A$2:$CP$214"}</definedName>
    <definedName name="vcbvc" localSheetId="1" hidden="1">#REF!</definedName>
    <definedName name="vcbvc" hidden="1">#REF!</definedName>
    <definedName name="vdda" localSheetId="1" hidden="1">{"'Inversión Extranjera'!$A$1:$AG$74","'Inversión Extranjera'!$G$7:$AF$61"}</definedName>
    <definedName name="vdda" hidden="1">{"'Inversión Extranjera'!$A$1:$AG$74","'Inversión Extranjera'!$G$7:$AF$61"}</definedName>
    <definedName name="vv" localSheetId="1" hidden="1">{"'Inversión Extranjera'!$A$1:$AG$74","'Inversión Extranjera'!$G$7:$AF$61"}</definedName>
    <definedName name="vv" hidden="1">{"'Inversión Extranjera'!$A$1:$AG$74","'Inversión Extranjera'!$G$7:$AF$61"}</definedName>
    <definedName name="vvv" localSheetId="1" hidden="1">#REF!</definedName>
    <definedName name="vvv" hidden="1">#REF!</definedName>
    <definedName name="we" hidden="1">{"'előző év december'!$A$2:$CP$214"}</definedName>
    <definedName name="wee" hidden="1">{"'előző év december'!$A$2:$CP$214"}</definedName>
    <definedName name="WERT" hidden="1">[19]data!$P$5:$P$15</definedName>
    <definedName name="werwer" hidden="1">{"'előző év december'!$A$2:$CP$214"}</definedName>
    <definedName name="wfdef" localSheetId="1" hidden="1">#REF!</definedName>
    <definedName name="wfdef" hidden="1">#REF!</definedName>
    <definedName name="wht?" localSheetId="1" hidden="1">{"'Basic'!$A$1:$F$96"}</definedName>
    <definedName name="wht?" hidden="1">{"'Basic'!$A$1:$F$96"}</definedName>
    <definedName name="wre" localSheetId="1" hidden="1">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1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hidden="1">{#N/A,#N/A,FALSE,"BOP-input"}</definedName>
    <definedName name="wrn.test." localSheetId="1" hidden="1">{"srtot",#N/A,FALSE,"SR";"b2.9095",#N/A,FALSE,"SR"}</definedName>
    <definedName name="wrn.test." hidden="1">{"srtot",#N/A,FALSE,"SR";"b2.9095",#N/A,FALSE,"SR"}</definedName>
    <definedName name="www" hidden="1">{"'előző év december'!$A$2:$CP$214"}</definedName>
    <definedName name="x" localSheetId="1" hidden="1">{"'Inversión Extranjera'!$A$1:$AG$74","'Inversión Extranjera'!$G$7:$AF$61"}</definedName>
    <definedName name="x" hidden="1">{"'Inversión Extranjera'!$A$1:$AG$74","'Inversión Extranjera'!$G$7:$AF$61"}</definedName>
    <definedName name="xcvcxz" localSheetId="1" hidden="1">'[15]Grafico I.5 C. Neg'!#REF!</definedName>
    <definedName name="xcvcxz" hidden="1">'[15]Grafico I.5 C. Neg'!#REF!</definedName>
    <definedName name="ye" localSheetId="1" hidden="1">#REF!</definedName>
    <definedName name="ye" hidden="1">#REF!</definedName>
    <definedName name="yjdtjdtj" localSheetId="1" hidden="1">#REF!</definedName>
    <definedName name="yjdtjdtj" hidden="1">#REF!</definedName>
    <definedName name="yjhrh" localSheetId="1" hidden="1">#REF!</definedName>
    <definedName name="yjhrh" hidden="1">#REF!</definedName>
    <definedName name="ztr" hidden="1">{"'előző év december'!$A$2:$CP$214"}</definedName>
    <definedName name="zz" hidden="1">'[20]Base G4'!$AP$4</definedName>
    <definedName name="zzz" hidden="1">{"'előző év december'!$A$2:$CP$214"}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</calcChain>
</file>

<file path=xl/sharedStrings.xml><?xml version="1.0" encoding="utf-8"?>
<sst xmlns="http://schemas.openxmlformats.org/spreadsheetml/2006/main" count="325" uniqueCount="118">
  <si>
    <r>
      <t xml:space="preserve">(1) Para detalles metodológicos ver Aldunate </t>
    </r>
    <r>
      <rPr>
        <i/>
        <sz val="12"/>
        <rFont val="Calibri"/>
        <family val="2"/>
      </rPr>
      <t>et al</t>
    </r>
    <r>
      <rPr>
        <sz val="12"/>
        <rFont val="Calibri"/>
        <family val="2"/>
      </rPr>
      <t xml:space="preserve">. 2019 (minuta anexa IPoM Junio 2019). (2) Basado en lo reportado en IPoMs de cada septiembre. Fuente: Banco Central de Chile. 
</t>
    </r>
  </si>
  <si>
    <t>(variación anual, porcentaje)</t>
  </si>
  <si>
    <t>PIB efectivo y potencial</t>
  </si>
  <si>
    <t>Gráfico 1</t>
  </si>
  <si>
    <t>Potencial ex ante</t>
  </si>
  <si>
    <t>Potencial</t>
  </si>
  <si>
    <t>Efectivo</t>
  </si>
  <si>
    <t>Sep.</t>
  </si>
  <si>
    <t>Ago.</t>
  </si>
  <si>
    <t>Jul.19</t>
  </si>
  <si>
    <t>Jun.</t>
  </si>
  <si>
    <t>May.</t>
  </si>
  <si>
    <t>Abr.</t>
  </si>
  <si>
    <t>Mar.</t>
  </si>
  <si>
    <t>Feb.</t>
  </si>
  <si>
    <t>Dic.</t>
  </si>
  <si>
    <t>Nov.</t>
  </si>
  <si>
    <t>Oct.</t>
  </si>
  <si>
    <t>Jul.18</t>
  </si>
  <si>
    <t>Jul.17</t>
  </si>
  <si>
    <t>Jul.16</t>
  </si>
  <si>
    <t>Jul.15</t>
  </si>
  <si>
    <t>15</t>
  </si>
  <si>
    <t>Jul.14</t>
  </si>
  <si>
    <t>14</t>
  </si>
  <si>
    <t>Jul.13</t>
  </si>
  <si>
    <t>13</t>
  </si>
  <si>
    <t>Jul.12</t>
  </si>
  <si>
    <t>12</t>
  </si>
  <si>
    <t>Jul.11</t>
  </si>
  <si>
    <t>11</t>
  </si>
  <si>
    <t>Jul.10</t>
  </si>
  <si>
    <t>10</t>
  </si>
  <si>
    <t>Jul.09</t>
  </si>
  <si>
    <t>09</t>
  </si>
  <si>
    <t>Jul.08</t>
  </si>
  <si>
    <t>08</t>
  </si>
  <si>
    <t>Jul.07</t>
  </si>
  <si>
    <t>07</t>
  </si>
  <si>
    <t>Jul.06</t>
  </si>
  <si>
    <t>06</t>
  </si>
  <si>
    <t>Jul.05</t>
  </si>
  <si>
    <t>05</t>
  </si>
  <si>
    <t>Jul.04</t>
  </si>
  <si>
    <t>04</t>
  </si>
  <si>
    <t xml:space="preserve">Fuente: Banco Central de Chile. 
</t>
  </si>
  <si>
    <t xml:space="preserve">(*) Basado en TPM neutral utilizada en rondas de proyecciones a cada fecha. Fuente: Banco Central de Chile. 
</t>
  </si>
  <si>
    <t>Jul.03</t>
  </si>
  <si>
    <t>03</t>
  </si>
  <si>
    <t>Jul.02</t>
  </si>
  <si>
    <t>(porcentaje)</t>
  </si>
  <si>
    <t>TPM efectiva y neutral</t>
  </si>
  <si>
    <t>Gráfico 2</t>
  </si>
  <si>
    <t>02</t>
  </si>
  <si>
    <t>Jul.01</t>
  </si>
  <si>
    <t>01</t>
  </si>
  <si>
    <t>Jul.00</t>
  </si>
  <si>
    <t>00</t>
  </si>
  <si>
    <t>Neutral ex ante</t>
  </si>
  <si>
    <t>Neutral ex post</t>
  </si>
  <si>
    <t>Efectiva</t>
  </si>
  <si>
    <t>Fecha</t>
  </si>
  <si>
    <t>Fuentes: Banco Central de Chile e Instituto Nacional de Estadísticas.</t>
  </si>
  <si>
    <t>Inflación efectiva y esperada</t>
  </si>
  <si>
    <t>Gráfico 3</t>
  </si>
  <si>
    <t>Prom. 00-19</t>
  </si>
  <si>
    <t>EEE a dos años</t>
  </si>
  <si>
    <t>EEE a un año</t>
  </si>
  <si>
    <t>Periodo</t>
  </si>
  <si>
    <t>Inflación</t>
  </si>
  <si>
    <t>Estímulo considerablemente mayor</t>
  </si>
  <si>
    <t>(-)</t>
  </si>
  <si>
    <t>Debilidad del consumo y la inversión limita efectividad de la política monetaria</t>
  </si>
  <si>
    <t>Empeoramiento bastante más profundo de la situación externa</t>
  </si>
  <si>
    <t>Reacción de política monetaria</t>
  </si>
  <si>
    <t>Efecto sobre la convergencia inflacionaria</t>
  </si>
  <si>
    <t>Eventos más extremos</t>
  </si>
  <si>
    <t>Menor estímulo</t>
  </si>
  <si>
    <t>(+)</t>
  </si>
  <si>
    <t>Demanda responde con mayor fuerza a expansividad de las condiciones financieras</t>
  </si>
  <si>
    <t>Mayor estímulo</t>
  </si>
  <si>
    <t>Desaceleración del crecimiento del consumo y la inversión</t>
  </si>
  <si>
    <t>Eventos</t>
  </si>
  <si>
    <t>Escenarios de riesgo</t>
  </si>
  <si>
    <t>Tabla 1</t>
  </si>
  <si>
    <t>Fuente: Banco Central de Chile.</t>
  </si>
  <si>
    <t>(f) Proyección.</t>
  </si>
  <si>
    <t>Formación bruta de capital fijo nominal (% del PIB)</t>
  </si>
  <si>
    <t>Ahorro nacional bruto (% del PIB)</t>
  </si>
  <si>
    <t>Cuenta corriente (% del PIB)</t>
  </si>
  <si>
    <t>Importaciones de bienes y servicios</t>
  </si>
  <si>
    <t>Exportaciones de bienes y servicios</t>
  </si>
  <si>
    <t xml:space="preserve">       Consumo total</t>
  </si>
  <si>
    <t xml:space="preserve">       Formación bruta de capital fijo</t>
  </si>
  <si>
    <t>Demanda interna (sin var. de existencias)</t>
  </si>
  <si>
    <t>Demanda interna</t>
  </si>
  <si>
    <t xml:space="preserve">       PIB no minero</t>
  </si>
  <si>
    <t xml:space="preserve">       PIB minero</t>
  </si>
  <si>
    <t>3,0-4,0</t>
  </si>
  <si>
    <t>2,75-3,75</t>
  </si>
  <si>
    <t>2,25-2,75</t>
  </si>
  <si>
    <t>2,75-3,5</t>
  </si>
  <si>
    <t>PIB</t>
  </si>
  <si>
    <t>IPoM 
Sep.19</t>
  </si>
  <si>
    <t>IPoM 
Jun.19</t>
  </si>
  <si>
    <t>2021 (f)</t>
  </si>
  <si>
    <t>2020 (f)</t>
  </si>
  <si>
    <t>2019 (f)</t>
  </si>
  <si>
    <t>Escenario interno</t>
  </si>
  <si>
    <t>(2) Corresponde a la inflación proyectada para el tercer trimestre del 2021.</t>
  </si>
  <si>
    <t>(1) Para el 2018, corresponde a la variación anual obtenida con la canasta 2013=100. A partir del 2019 se utiliza la canasta 2018=100, por lo que las cifras no son estrictamente comparables con las de años previos.</t>
  </si>
  <si>
    <t>Inflación IPCSAE en torno a 2 años (2)</t>
  </si>
  <si>
    <t>Inflación IPCSAE diciembre</t>
  </si>
  <si>
    <t>Inflación IPCSAE promedio</t>
  </si>
  <si>
    <t>Inflación IPC en torno a 2 años (2)</t>
  </si>
  <si>
    <t>Inflación IPC diciembre</t>
  </si>
  <si>
    <t>Inflación IPC promedio</t>
  </si>
  <si>
    <t>Inflación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</si>
</sst>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m\.yyyy"/>
    <numFmt numFmtId="166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sz val="12"/>
      <color theme="1"/>
      <name val="Calibri"/>
      <family val="2"/>
      <scheme val="minor"/>
    </font>
    <font>
      <sz val="10"/>
      <name val="Humnst777 Lt BT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0"/>
      <name val="Frutiger LT 45 Light"/>
      <family val="2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8" fillId="0" borderId="0"/>
    <xf numFmtId="0" fontId="4" fillId="0" borderId="0">
      <alignment vertical="center"/>
    </xf>
    <xf numFmtId="0" fontId="1" fillId="0" borderId="0"/>
    <xf numFmtId="0" fontId="4" fillId="0" borderId="0"/>
  </cellStyleXfs>
  <cellXfs count="84">
    <xf numFmtId="0" fontId="0" fillId="0" borderId="0" xfId="0"/>
    <xf numFmtId="164" fontId="0" fillId="0" borderId="1" xfId="0" applyNumberFormat="1" applyBorder="1"/>
    <xf numFmtId="17" fontId="0" fillId="0" borderId="1" xfId="0" applyNumberFormat="1" applyBorder="1"/>
    <xf numFmtId="0" fontId="0" fillId="2" borderId="0" xfId="0" applyFill="1" applyBorder="1"/>
    <xf numFmtId="0" fontId="5" fillId="2" borderId="0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justify" vertical="top"/>
    </xf>
    <xf numFmtId="0" fontId="5" fillId="2" borderId="0" xfId="1" applyFont="1" applyFill="1" applyBorder="1" applyAlignment="1">
      <alignment horizontal="justify" vertical="top" wrapText="1"/>
    </xf>
    <xf numFmtId="0" fontId="7" fillId="2" borderId="0" xfId="0" applyFont="1" applyFill="1" applyBorder="1"/>
    <xf numFmtId="0" fontId="9" fillId="2" borderId="0" xfId="2" applyFont="1" applyFill="1" applyAlignment="1">
      <alignment horizontal="left"/>
    </xf>
    <xf numFmtId="0" fontId="10" fillId="2" borderId="0" xfId="0" applyFont="1" applyFill="1" applyBorder="1"/>
    <xf numFmtId="0" fontId="0" fillId="0" borderId="1" xfId="0" applyBorder="1"/>
    <xf numFmtId="0" fontId="11" fillId="0" borderId="0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left"/>
    </xf>
    <xf numFmtId="2" fontId="11" fillId="0" borderId="1" xfId="0" applyNumberFormat="1" applyFont="1" applyFill="1" applyBorder="1"/>
    <xf numFmtId="49" fontId="4" fillId="0" borderId="1" xfId="3" applyNumberFormat="1" applyFont="1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11" fillId="0" borderId="1" xfId="0" applyNumberFormat="1" applyFont="1" applyFill="1" applyBorder="1" applyAlignment="1">
      <alignment horizontal="left"/>
    </xf>
    <xf numFmtId="2" fontId="4" fillId="0" borderId="1" xfId="0" applyNumberFormat="1" applyFont="1" applyFill="1" applyBorder="1"/>
    <xf numFmtId="2" fontId="11" fillId="2" borderId="1" xfId="0" applyNumberFormat="1" applyFont="1" applyFill="1" applyBorder="1"/>
    <xf numFmtId="0" fontId="0" fillId="2" borderId="0" xfId="0" applyFill="1" applyAlignment="1">
      <alignment horizontal="left" vertical="top" wrapText="1"/>
    </xf>
    <xf numFmtId="0" fontId="12" fillId="3" borderId="0" xfId="4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166" fontId="13" fillId="0" borderId="3" xfId="0" applyNumberFormat="1" applyFont="1" applyBorder="1" applyAlignment="1">
      <alignment wrapText="1"/>
    </xf>
    <xf numFmtId="165" fontId="13" fillId="0" borderId="3" xfId="0" applyNumberFormat="1" applyFont="1" applyBorder="1" applyAlignment="1">
      <alignment wrapText="1"/>
    </xf>
    <xf numFmtId="0" fontId="0" fillId="0" borderId="0" xfId="0" applyAlignment="1">
      <alignment horizontal="justify"/>
    </xf>
    <xf numFmtId="166" fontId="13" fillId="4" borderId="4" xfId="0" applyNumberFormat="1" applyFont="1" applyFill="1" applyBorder="1" applyAlignment="1">
      <alignment wrapText="1"/>
    </xf>
    <xf numFmtId="0" fontId="13" fillId="4" borderId="4" xfId="0" applyFont="1" applyFill="1" applyBorder="1" applyAlignment="1">
      <alignment wrapText="1"/>
    </xf>
    <xf numFmtId="0" fontId="13" fillId="4" borderId="3" xfId="0" applyFont="1" applyFill="1" applyBorder="1" applyAlignment="1">
      <alignment wrapText="1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3" fillId="0" borderId="0" xfId="0" applyFont="1"/>
    <xf numFmtId="164" fontId="14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0" fillId="0" borderId="0" xfId="0" applyFont="1"/>
    <xf numFmtId="0" fontId="0" fillId="2" borderId="0" xfId="0" applyFont="1" applyFill="1"/>
    <xf numFmtId="0" fontId="15" fillId="0" borderId="0" xfId="0" applyFont="1"/>
    <xf numFmtId="0" fontId="15" fillId="0" borderId="0" xfId="0" applyFont="1" applyFill="1"/>
    <xf numFmtId="0" fontId="15" fillId="2" borderId="0" xfId="0" applyFont="1" applyFill="1"/>
    <xf numFmtId="0" fontId="16" fillId="0" borderId="0" xfId="0" applyFont="1" applyFill="1" applyBorder="1" applyAlignment="1">
      <alignment horizontal="left"/>
    </xf>
    <xf numFmtId="0" fontId="2" fillId="0" borderId="0" xfId="0" applyFont="1"/>
    <xf numFmtId="164" fontId="17" fillId="7" borderId="8" xfId="0" applyNumberFormat="1" applyFont="1" applyFill="1" applyBorder="1" applyAlignment="1">
      <alignment horizontal="right" indent="1"/>
    </xf>
    <xf numFmtId="164" fontId="17" fillId="7" borderId="9" xfId="0" applyNumberFormat="1" applyFont="1" applyFill="1" applyBorder="1" applyAlignment="1">
      <alignment horizontal="right" indent="1"/>
    </xf>
    <xf numFmtId="164" fontId="14" fillId="7" borderId="9" xfId="0" applyNumberFormat="1" applyFont="1" applyFill="1" applyBorder="1" applyAlignment="1">
      <alignment horizontal="right" indent="1"/>
    </xf>
    <xf numFmtId="164" fontId="14" fillId="0" borderId="8" xfId="0" applyNumberFormat="1" applyFont="1" applyFill="1" applyBorder="1" applyAlignment="1">
      <alignment horizontal="right" indent="1"/>
    </xf>
    <xf numFmtId="0" fontId="14" fillId="0" borderId="10" xfId="0" applyFont="1" applyFill="1" applyBorder="1" applyAlignment="1">
      <alignment horizontal="left"/>
    </xf>
    <xf numFmtId="164" fontId="14" fillId="7" borderId="11" xfId="0" applyNumberFormat="1" applyFont="1" applyFill="1" applyBorder="1" applyAlignment="1">
      <alignment horizontal="right" indent="1"/>
    </xf>
    <xf numFmtId="164" fontId="14" fillId="7" borderId="12" xfId="0" applyNumberFormat="1" applyFont="1" applyFill="1" applyBorder="1" applyAlignment="1">
      <alignment horizontal="right" indent="1"/>
    </xf>
    <xf numFmtId="164" fontId="14" fillId="0" borderId="11" xfId="0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left"/>
    </xf>
    <xf numFmtId="49" fontId="14" fillId="7" borderId="11" xfId="0" applyNumberFormat="1" applyFont="1" applyFill="1" applyBorder="1" applyAlignment="1">
      <alignment horizontal="right" indent="1"/>
    </xf>
    <xf numFmtId="49" fontId="14" fillId="7" borderId="12" xfId="0" applyNumberFormat="1" applyFont="1" applyFill="1" applyBorder="1" applyAlignment="1">
      <alignment horizontal="right" indent="1"/>
    </xf>
    <xf numFmtId="164" fontId="14" fillId="0" borderId="13" xfId="0" applyNumberFormat="1" applyFont="1" applyFill="1" applyBorder="1" applyAlignment="1">
      <alignment horizontal="center"/>
    </xf>
    <xf numFmtId="0" fontId="14" fillId="7" borderId="14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left" vertical="top" wrapText="1"/>
    </xf>
    <xf numFmtId="0" fontId="9" fillId="7" borderId="1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left" vertical="center"/>
    </xf>
    <xf numFmtId="0" fontId="9" fillId="7" borderId="15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/>
    </xf>
    <xf numFmtId="0" fontId="18" fillId="0" borderId="0" xfId="0" applyFont="1" applyFill="1" applyBorder="1"/>
    <xf numFmtId="0" fontId="16" fillId="2" borderId="0" xfId="5" applyFont="1" applyFill="1" applyBorder="1" applyAlignment="1">
      <alignment horizontal="left" vertical="center"/>
    </xf>
    <xf numFmtId="0" fontId="9" fillId="2" borderId="0" xfId="5" applyFont="1" applyFill="1" applyAlignment="1">
      <alignment horizontal="left" vertical="center"/>
    </xf>
    <xf numFmtId="0" fontId="4" fillId="0" borderId="0" xfId="5"/>
    <xf numFmtId="0" fontId="18" fillId="2" borderId="0" xfId="5" applyFont="1" applyFill="1" applyAlignment="1">
      <alignment vertical="center"/>
    </xf>
    <xf numFmtId="0" fontId="16" fillId="0" borderId="0" xfId="0" applyFont="1" applyFill="1" applyBorder="1" applyAlignment="1">
      <alignment horizontal="justify"/>
    </xf>
    <xf numFmtId="0" fontId="14" fillId="7" borderId="11" xfId="0" applyNumberFormat="1" applyFont="1" applyFill="1" applyBorder="1" applyAlignment="1">
      <alignment horizontal="right" indent="1"/>
    </xf>
    <xf numFmtId="0" fontId="14" fillId="7" borderId="11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left" vertical="center"/>
    </xf>
    <xf numFmtId="0" fontId="9" fillId="7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</cellXfs>
  <cellStyles count="6">
    <cellStyle name="bstitutes]_x000d__x000a_; The following mappings take Word for MS-DOS names, PostScript names, and TrueType_x000d__x000a_; names into account_Gráf. II.1 y Tabla II.1" xfId="3"/>
    <cellStyle name="Normal" xfId="0" builtinId="0"/>
    <cellStyle name="Normal 10 2" xfId="5"/>
    <cellStyle name="Normal 3 2 3" xfId="4"/>
    <cellStyle name="Normal_Gráfico_Indicadores bursátiles (IPSA-MSCI) 2" xfId="1"/>
    <cellStyle name="Normal_Graficos Activida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62771392081737E-2"/>
          <c:y val="3.1270458736745041E-2"/>
          <c:w val="0.92247445721583654"/>
          <c:h val="0.8681783079760258"/>
        </c:manualLayout>
      </c:layout>
      <c:lineChart>
        <c:grouping val="standard"/>
        <c:varyColors val="0"/>
        <c:ser>
          <c:idx val="0"/>
          <c:order val="0"/>
          <c:tx>
            <c:strRef>
              <c:f>'01_PIB efectivo y potencial'!$B$1</c:f>
              <c:strCache>
                <c:ptCount val="1"/>
                <c:pt idx="0">
                  <c:v>Efectivo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'01_PIB efectivo y potencial'!$A$2:$A$79</c:f>
              <c:numCache>
                <c:formatCode>mmm\-yy</c:formatCode>
                <c:ptCount val="78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</c:numCache>
            </c:numRef>
          </c:cat>
          <c:val>
            <c:numRef>
              <c:f>'01_PIB efectivo y potencial'!$B$2:$B$79</c:f>
              <c:numCache>
                <c:formatCode>0.0</c:formatCode>
                <c:ptCount val="78"/>
                <c:pt idx="0">
                  <c:v>6.2611416100344144</c:v>
                </c:pt>
                <c:pt idx="1">
                  <c:v>6.1260755716949831</c:v>
                </c:pt>
                <c:pt idx="2">
                  <c:v>5.4573566301665721</c:v>
                </c:pt>
                <c:pt idx="3">
                  <c:v>3.6109758355817689</c:v>
                </c:pt>
                <c:pt idx="4">
                  <c:v>3.6486525870741673</c:v>
                </c:pt>
                <c:pt idx="5">
                  <c:v>4.3460349166244896</c:v>
                </c:pt>
                <c:pt idx="6">
                  <c:v>2.947540435384326</c:v>
                </c:pt>
                <c:pt idx="7">
                  <c:v>2.3214358555096624</c:v>
                </c:pt>
                <c:pt idx="8">
                  <c:v>1.5089601230916685</c:v>
                </c:pt>
                <c:pt idx="9">
                  <c:v>2.5620747626626326</c:v>
                </c:pt>
                <c:pt idx="10">
                  <c:v>4.0261041021008737</c:v>
                </c:pt>
                <c:pt idx="11">
                  <c:v>4.310598049849105</c:v>
                </c:pt>
                <c:pt idx="12">
                  <c:v>4.595512642060811</c:v>
                </c:pt>
                <c:pt idx="13">
                  <c:v>4.2569050895058922</c:v>
                </c:pt>
                <c:pt idx="14">
                  <c:v>3.9954037142005348</c:v>
                </c:pt>
                <c:pt idx="15">
                  <c:v>3.55185269390266</c:v>
                </c:pt>
                <c:pt idx="16">
                  <c:v>4.9395072858265934</c:v>
                </c:pt>
                <c:pt idx="17">
                  <c:v>6.2832331146178717</c:v>
                </c:pt>
                <c:pt idx="18">
                  <c:v>8.2007964167334961</c:v>
                </c:pt>
                <c:pt idx="19">
                  <c:v>9.3099185426206219</c:v>
                </c:pt>
                <c:pt idx="20">
                  <c:v>6.331645927769074</c:v>
                </c:pt>
                <c:pt idx="21">
                  <c:v>5.9021519301354601</c:v>
                </c:pt>
                <c:pt idx="22">
                  <c:v>5.1913436861264159</c:v>
                </c:pt>
                <c:pt idx="23">
                  <c:v>5.5698766777965432</c:v>
                </c:pt>
                <c:pt idx="24">
                  <c:v>6.1151122452335613</c:v>
                </c:pt>
                <c:pt idx="25">
                  <c:v>6.711301136502783</c:v>
                </c:pt>
                <c:pt idx="26">
                  <c:v>6.0159580436807545</c:v>
                </c:pt>
                <c:pt idx="27">
                  <c:v>6.4122587228629726</c:v>
                </c:pt>
                <c:pt idx="28">
                  <c:v>5.6975813864587792</c:v>
                </c:pt>
                <c:pt idx="29">
                  <c:v>5.521547484523623</c:v>
                </c:pt>
                <c:pt idx="30">
                  <c:v>4.3348171934050725</c:v>
                </c:pt>
                <c:pt idx="31">
                  <c:v>4.1329020532477045</c:v>
                </c:pt>
                <c:pt idx="32">
                  <c:v>5.3735595146231105</c:v>
                </c:pt>
                <c:pt idx="33">
                  <c:v>4.6233782771813594</c:v>
                </c:pt>
                <c:pt idx="34">
                  <c:v>3.4242644957935227</c:v>
                </c:pt>
                <c:pt idx="35">
                  <c:v>0.89263431838202223</c:v>
                </c:pt>
                <c:pt idx="36">
                  <c:v>-2.7979876873723128</c:v>
                </c:pt>
                <c:pt idx="37">
                  <c:v>-3.4923030021191153</c:v>
                </c:pt>
                <c:pt idx="38">
                  <c:v>-1.0015300190241589</c:v>
                </c:pt>
                <c:pt idx="39">
                  <c:v>0.98136684008922259</c:v>
                </c:pt>
                <c:pt idx="40">
                  <c:v>1.8532730982701935</c:v>
                </c:pt>
                <c:pt idx="41">
                  <c:v>6.3617798108730028</c:v>
                </c:pt>
                <c:pt idx="42">
                  <c:v>7.5207418292113175</c:v>
                </c:pt>
                <c:pt idx="43">
                  <c:v>7.5227841677943275</c:v>
                </c:pt>
                <c:pt idx="44">
                  <c:v>9.1999771499944529</c:v>
                </c:pt>
                <c:pt idx="45">
                  <c:v>6.4284677916322437</c:v>
                </c:pt>
                <c:pt idx="46">
                  <c:v>4.2294343704464268</c:v>
                </c:pt>
                <c:pt idx="47">
                  <c:v>4.8323696261316513</c:v>
                </c:pt>
                <c:pt idx="48">
                  <c:v>5.1206637765658201</c:v>
                </c:pt>
                <c:pt idx="49">
                  <c:v>5.5133576570883349</c:v>
                </c:pt>
                <c:pt idx="50">
                  <c:v>5.6080771746399591</c:v>
                </c:pt>
                <c:pt idx="51">
                  <c:v>5.052576664334822</c:v>
                </c:pt>
                <c:pt idx="52">
                  <c:v>3.6435706575639131</c:v>
                </c:pt>
                <c:pt idx="53">
                  <c:v>4.1366357306695818</c:v>
                </c:pt>
                <c:pt idx="54">
                  <c:v>4.4333326233551276</c:v>
                </c:pt>
                <c:pt idx="55">
                  <c:v>3.9695382770873096</c:v>
                </c:pt>
                <c:pt idx="56">
                  <c:v>2.8256774140643017</c:v>
                </c:pt>
                <c:pt idx="57">
                  <c:v>1.4801739408539163</c:v>
                </c:pt>
                <c:pt idx="58">
                  <c:v>1.0132007924666055</c:v>
                </c:pt>
                <c:pt idx="59">
                  <c:v>1.7656057734351407</c:v>
                </c:pt>
                <c:pt idx="60">
                  <c:v>2.2698032336926843</c:v>
                </c:pt>
                <c:pt idx="61">
                  <c:v>2.4130972809081896</c:v>
                </c:pt>
                <c:pt idx="62">
                  <c:v>2.2768882928872358</c:v>
                </c:pt>
                <c:pt idx="63">
                  <c:v>2.2569028038793419</c:v>
                </c:pt>
                <c:pt idx="64">
                  <c:v>2.9562741220274802</c:v>
                </c:pt>
                <c:pt idx="65">
                  <c:v>1.2787759559151084</c:v>
                </c:pt>
                <c:pt idx="66">
                  <c:v>1.8148858736821012</c:v>
                </c:pt>
                <c:pt idx="67">
                  <c:v>0.72028822499703438</c:v>
                </c:pt>
                <c:pt idx="68">
                  <c:v>-0.39543866262896188</c:v>
                </c:pt>
                <c:pt idx="69">
                  <c:v>0.39830923192003809</c:v>
                </c:pt>
                <c:pt idx="70">
                  <c:v>2.0168092002640776</c:v>
                </c:pt>
                <c:pt idx="71">
                  <c:v>3.0104656898165842</c:v>
                </c:pt>
                <c:pt idx="72">
                  <c:v>4.7231033800848792</c:v>
                </c:pt>
                <c:pt idx="73">
                  <c:v>5.2519162937262394</c:v>
                </c:pt>
                <c:pt idx="74">
                  <c:v>2.5792960023873519</c:v>
                </c:pt>
                <c:pt idx="75">
                  <c:v>3.5807694932810819</c:v>
                </c:pt>
                <c:pt idx="76">
                  <c:v>1.6059423700210971</c:v>
                </c:pt>
                <c:pt idx="77">
                  <c:v>1.9148686888818247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9-4896-890A-A51E3171A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543768"/>
        <c:axId val="479543376"/>
      </c:lineChart>
      <c:lineChart>
        <c:grouping val="standard"/>
        <c:varyColors val="0"/>
        <c:ser>
          <c:idx val="1"/>
          <c:order val="1"/>
          <c:tx>
            <c:strRef>
              <c:f>'01_PIB efectivo y potencial'!$C$1</c:f>
              <c:strCache>
                <c:ptCount val="1"/>
                <c:pt idx="0">
                  <c:v>Potencial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'01_PIB efectivo y potencial'!$A$2:$A$79</c:f>
              <c:numCache>
                <c:formatCode>mmm\-yy</c:formatCode>
                <c:ptCount val="78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</c:numCache>
            </c:numRef>
          </c:cat>
          <c:val>
            <c:numRef>
              <c:f>'01_PIB efectivo y potencial'!$C$2:$C$79</c:f>
              <c:numCache>
                <c:formatCode>General</c:formatCode>
                <c:ptCount val="78"/>
                <c:pt idx="8" formatCode="0.0">
                  <c:v>4.3141420475780308</c:v>
                </c:pt>
                <c:pt idx="9" formatCode="0.0">
                  <c:v>4.4735903338494865</c:v>
                </c:pt>
                <c:pt idx="10" formatCode="0.0">
                  <c:v>4.6762063833110972</c:v>
                </c:pt>
                <c:pt idx="11" formatCode="0.0">
                  <c:v>4.8617273654272424</c:v>
                </c:pt>
                <c:pt idx="12" formatCode="0.0">
                  <c:v>5.0327367274332033</c:v>
                </c:pt>
                <c:pt idx="13" formatCode="0.0">
                  <c:v>5.2121542579409237</c:v>
                </c:pt>
                <c:pt idx="14" formatCode="0.0">
                  <c:v>5.3750800493485258</c:v>
                </c:pt>
                <c:pt idx="15" formatCode="0.0">
                  <c:v>5.5499280767946573</c:v>
                </c:pt>
                <c:pt idx="16" formatCode="0.0">
                  <c:v>5.7778794915841303</c:v>
                </c:pt>
                <c:pt idx="17" formatCode="0.0">
                  <c:v>5.9949027925512155</c:v>
                </c:pt>
                <c:pt idx="18" formatCode="0.0">
                  <c:v>6.1623674850615089</c:v>
                </c:pt>
                <c:pt idx="19" formatCode="0.0">
                  <c:v>6.2274947641447937</c:v>
                </c:pt>
                <c:pt idx="20" formatCode="0.0">
                  <c:v>6.1244169209227408</c:v>
                </c:pt>
                <c:pt idx="21" formatCode="0.0">
                  <c:v>5.9932686184920527</c:v>
                </c:pt>
                <c:pt idx="22" formatCode="0.0">
                  <c:v>5.8340451938876612</c:v>
                </c:pt>
                <c:pt idx="23" formatCode="0.0">
                  <c:v>5.6851172674057011</c:v>
                </c:pt>
                <c:pt idx="24" formatCode="0.0">
                  <c:v>5.5735585844373929</c:v>
                </c:pt>
                <c:pt idx="25" formatCode="0.0">
                  <c:v>5.4459191570812777</c:v>
                </c:pt>
                <c:pt idx="26" formatCode="0.0">
                  <c:v>5.3199303974704293</c:v>
                </c:pt>
                <c:pt idx="27" formatCode="0.0">
                  <c:v>5.1839427808539398</c:v>
                </c:pt>
                <c:pt idx="28" formatCode="0.0">
                  <c:v>5.0079905943336485</c:v>
                </c:pt>
                <c:pt idx="29" formatCode="0.0">
                  <c:v>4.801536311069853</c:v>
                </c:pt>
                <c:pt idx="30" formatCode="0.0">
                  <c:v>4.5949707875332422</c:v>
                </c:pt>
                <c:pt idx="31" formatCode="0.0">
                  <c:v>4.4437686962986334</c:v>
                </c:pt>
                <c:pt idx="32" formatCode="0.0">
                  <c:v>4.3257195227696599</c:v>
                </c:pt>
                <c:pt idx="33" formatCode="0.0">
                  <c:v>4.1733222871622218</c:v>
                </c:pt>
                <c:pt idx="34" formatCode="0.0">
                  <c:v>4.0096432976885126</c:v>
                </c:pt>
                <c:pt idx="35" formatCode="0.0">
                  <c:v>3.832337734993942</c:v>
                </c:pt>
                <c:pt idx="36" formatCode="0.0">
                  <c:v>3.6997036005158748</c:v>
                </c:pt>
                <c:pt idx="37" formatCode="0.0">
                  <c:v>3.6779421415884741</c:v>
                </c:pt>
                <c:pt idx="38" formatCode="0.0">
                  <c:v>3.7859680321342211</c:v>
                </c:pt>
                <c:pt idx="39" formatCode="0.0">
                  <c:v>3.9554987790561427</c:v>
                </c:pt>
                <c:pt idx="40" formatCode="0.0">
                  <c:v>4.1849163520655708</c:v>
                </c:pt>
                <c:pt idx="41" formatCode="0.0">
                  <c:v>4.5054245406261231</c:v>
                </c:pt>
                <c:pt idx="42" formatCode="0.0">
                  <c:v>4.8021681550217181</c:v>
                </c:pt>
                <c:pt idx="43" formatCode="0.0">
                  <c:v>5.0717636293082791</c:v>
                </c:pt>
                <c:pt idx="44" formatCode="0.0">
                  <c:v>5.3068274311326888</c:v>
                </c:pt>
                <c:pt idx="45" formatCode="0.0">
                  <c:v>5.3949115071509226</c:v>
                </c:pt>
                <c:pt idx="46" formatCode="0.0">
                  <c:v>5.3825894113369372</c:v>
                </c:pt>
                <c:pt idx="47" formatCode="0.0">
                  <c:v>5.2949068796037437</c:v>
                </c:pt>
                <c:pt idx="48" formatCode="0.0">
                  <c:v>5.1317375586639145</c:v>
                </c:pt>
                <c:pt idx="49" formatCode="0.0">
                  <c:v>4.9240108954130335</c:v>
                </c:pt>
                <c:pt idx="50" formatCode="0.0">
                  <c:v>4.6774877962783847</c:v>
                </c:pt>
                <c:pt idx="51" formatCode="0.0">
                  <c:v>4.4103666216486914</c:v>
                </c:pt>
                <c:pt idx="52" formatCode="0.0">
                  <c:v>4.141695255936483</c:v>
                </c:pt>
                <c:pt idx="53" formatCode="0.0">
                  <c:v>3.8995925443919361</c:v>
                </c:pt>
                <c:pt idx="54" formatCode="0.0">
                  <c:v>3.6611530967371806</c:v>
                </c:pt>
                <c:pt idx="55" formatCode="0.0">
                  <c:v>3.4556958264637387</c:v>
                </c:pt>
                <c:pt idx="56" formatCode="0.0">
                  <c:v>3.2484334067708147</c:v>
                </c:pt>
                <c:pt idx="57" formatCode="0.0">
                  <c:v>3.0544458191680661</c:v>
                </c:pt>
                <c:pt idx="58" formatCode="0.0">
                  <c:v>2.92243192246859</c:v>
                </c:pt>
                <c:pt idx="59" formatCode="0.0">
                  <c:v>2.8107368052421577</c:v>
                </c:pt>
                <c:pt idx="60" formatCode="0.0">
                  <c:v>2.7117624666073823</c:v>
                </c:pt>
                <c:pt idx="61" formatCode="0.0">
                  <c:v>2.6468579227297226</c:v>
                </c:pt>
                <c:pt idx="62" formatCode="0.0">
                  <c:v>2.5816020644875266</c:v>
                </c:pt>
                <c:pt idx="63" formatCode="0.0">
                  <c:v>2.5099132462220979</c:v>
                </c:pt>
                <c:pt idx="64" formatCode="0.0">
                  <c:v>2.4572730735718693</c:v>
                </c:pt>
                <c:pt idx="65" formatCode="0.0">
                  <c:v>2.3768256823146032</c:v>
                </c:pt>
                <c:pt idx="66" formatCode="0.0">
                  <c:v>2.3208809553829894</c:v>
                </c:pt>
                <c:pt idx="67" formatCode="0.0">
                  <c:v>2.2919320636199956</c:v>
                </c:pt>
                <c:pt idx="68" formatCode="0.0">
                  <c:v>2.3102091989937179</c:v>
                </c:pt>
                <c:pt idx="69" formatCode="0.0">
                  <c:v>2.4079006461363122</c:v>
                </c:pt>
                <c:pt idx="70" formatCode="0.0">
                  <c:v>2.5703952033072426</c:v>
                </c:pt>
                <c:pt idx="71" formatCode="0.0">
                  <c:v>2.7540139185709052</c:v>
                </c:pt>
                <c:pt idx="72" formatCode="0.0">
                  <c:v>2.9402034961000254</c:v>
                </c:pt>
                <c:pt idx="73" formatCode="0.0">
                  <c:v>3.0769189477614987</c:v>
                </c:pt>
                <c:pt idx="74" formatCode="0.0">
                  <c:v>3.1357675786561003</c:v>
                </c:pt>
                <c:pt idx="75" formatCode="0.0">
                  <c:v>3.1970129279217758</c:v>
                </c:pt>
                <c:pt idx="76" formatCode="0.0">
                  <c:v>3.2343692508642903</c:v>
                </c:pt>
                <c:pt idx="77" formatCode="0.0">
                  <c:v>3.2719487537626009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9-4896-890A-A51E3171AFAA}"/>
            </c:ext>
          </c:extLst>
        </c:ser>
        <c:ser>
          <c:idx val="2"/>
          <c:order val="2"/>
          <c:tx>
            <c:strRef>
              <c:f>'01_PIB efectivo y potencial'!$D$1</c:f>
              <c:strCache>
                <c:ptCount val="1"/>
                <c:pt idx="0">
                  <c:v>Potencial ex ante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'01_PIB efectivo y potencial'!$A$2:$A$79</c:f>
              <c:numCache>
                <c:formatCode>mmm\-yy</c:formatCode>
                <c:ptCount val="78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</c:numCache>
            </c:numRef>
          </c:cat>
          <c:val>
            <c:numRef>
              <c:f>'01_PIB efectivo y potencial'!$D$2:$D$79</c:f>
              <c:numCache>
                <c:formatCode>General</c:formatCode>
                <c:ptCount val="7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5.5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4.75</c:v>
                </c:pt>
                <c:pt idx="9">
                  <c:v>4.5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4.75</c:v>
                </c:pt>
                <c:pt idx="21">
                  <c:v>4.75</c:v>
                </c:pt>
                <c:pt idx="22">
                  <c:v>4.75</c:v>
                </c:pt>
                <c:pt idx="23">
                  <c:v>5</c:v>
                </c:pt>
                <c:pt idx="24">
                  <c:v>5.25</c:v>
                </c:pt>
                <c:pt idx="25">
                  <c:v>5.25</c:v>
                </c:pt>
                <c:pt idx="26">
                  <c:v>5.25</c:v>
                </c:pt>
                <c:pt idx="27">
                  <c:v>5.25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4.75</c:v>
                </c:pt>
                <c:pt idx="34">
                  <c:v>4.75</c:v>
                </c:pt>
                <c:pt idx="35">
                  <c:v>4.75</c:v>
                </c:pt>
                <c:pt idx="36">
                  <c:v>4.75</c:v>
                </c:pt>
                <c:pt idx="37">
                  <c:v>4.75</c:v>
                </c:pt>
                <c:pt idx="38">
                  <c:v>4.75</c:v>
                </c:pt>
                <c:pt idx="39">
                  <c:v>4.75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4.25</c:v>
                </c:pt>
                <c:pt idx="59">
                  <c:v>4.25</c:v>
                </c:pt>
                <c:pt idx="60">
                  <c:v>4.25</c:v>
                </c:pt>
                <c:pt idx="61">
                  <c:v>4.25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2.75</c:v>
                </c:pt>
                <c:pt idx="67">
                  <c:v>2.75</c:v>
                </c:pt>
                <c:pt idx="68">
                  <c:v>2.75</c:v>
                </c:pt>
                <c:pt idx="69">
                  <c:v>2.75</c:v>
                </c:pt>
                <c:pt idx="70">
                  <c:v>3.25</c:v>
                </c:pt>
                <c:pt idx="71">
                  <c:v>3.25</c:v>
                </c:pt>
                <c:pt idx="72">
                  <c:v>3.25</c:v>
                </c:pt>
                <c:pt idx="73">
                  <c:v>3.25</c:v>
                </c:pt>
                <c:pt idx="74">
                  <c:v>3.1</c:v>
                </c:pt>
                <c:pt idx="75">
                  <c:v>3.1</c:v>
                </c:pt>
                <c:pt idx="76">
                  <c:v>3.2</c:v>
                </c:pt>
                <c:pt idx="7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9-4896-890A-A51E3171A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542592"/>
        <c:axId val="479542984"/>
      </c:lineChart>
      <c:dateAx>
        <c:axId val="4795437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254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479543376"/>
        <c:crosses val="autoZero"/>
        <c:auto val="1"/>
        <c:lblOffset val="100"/>
        <c:baseTimeUnit val="months"/>
        <c:majorUnit val="12"/>
        <c:majorTimeUnit val="months"/>
      </c:dateAx>
      <c:valAx>
        <c:axId val="479543376"/>
        <c:scaling>
          <c:orientation val="minMax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479543768"/>
        <c:crosses val="autoZero"/>
        <c:crossBetween val="midCat"/>
      </c:valAx>
      <c:valAx>
        <c:axId val="479542984"/>
        <c:scaling>
          <c:orientation val="minMax"/>
          <c:max val="10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479542592"/>
        <c:crosses val="max"/>
        <c:crossBetween val="between"/>
      </c:valAx>
      <c:dateAx>
        <c:axId val="4795425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7954298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49787143465306E-2"/>
          <c:y val="3.1270458736745041E-2"/>
          <c:w val="0.930987441464453"/>
          <c:h val="0.8681783079760258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'02_TPM efectiva y neutral'!$B$3:$B$239</c:f>
              <c:strCache>
                <c:ptCount val="237"/>
                <c:pt idx="0">
                  <c:v>00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Jul.00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01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Jul.01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02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Jul.02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03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Jul.03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04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Jul.04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05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Jul.05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06</c:v>
                </c:pt>
                <c:pt idx="73">
                  <c:v>Feb.</c:v>
                </c:pt>
                <c:pt idx="74">
                  <c:v>Mar.</c:v>
                </c:pt>
                <c:pt idx="75">
                  <c:v>Abr.</c:v>
                </c:pt>
                <c:pt idx="76">
                  <c:v>May.</c:v>
                </c:pt>
                <c:pt idx="77">
                  <c:v>Jun.</c:v>
                </c:pt>
                <c:pt idx="78">
                  <c:v>Jul.06</c:v>
                </c:pt>
                <c:pt idx="79">
                  <c:v>Ago.</c:v>
                </c:pt>
                <c:pt idx="80">
                  <c:v>Sep.</c:v>
                </c:pt>
                <c:pt idx="81">
                  <c:v>Oct.</c:v>
                </c:pt>
                <c:pt idx="82">
                  <c:v>Nov.</c:v>
                </c:pt>
                <c:pt idx="83">
                  <c:v>Dic.</c:v>
                </c:pt>
                <c:pt idx="84">
                  <c:v>07</c:v>
                </c:pt>
                <c:pt idx="85">
                  <c:v>Feb.</c:v>
                </c:pt>
                <c:pt idx="86">
                  <c:v>Mar.</c:v>
                </c:pt>
                <c:pt idx="87">
                  <c:v>Abr.</c:v>
                </c:pt>
                <c:pt idx="88">
                  <c:v>May.</c:v>
                </c:pt>
                <c:pt idx="89">
                  <c:v>Jun.</c:v>
                </c:pt>
                <c:pt idx="90">
                  <c:v>Jul.07</c:v>
                </c:pt>
                <c:pt idx="91">
                  <c:v>Ago.</c:v>
                </c:pt>
                <c:pt idx="92">
                  <c:v>Sep.</c:v>
                </c:pt>
                <c:pt idx="93">
                  <c:v>Oct.</c:v>
                </c:pt>
                <c:pt idx="94">
                  <c:v>Nov.</c:v>
                </c:pt>
                <c:pt idx="95">
                  <c:v>Dic.</c:v>
                </c:pt>
                <c:pt idx="96">
                  <c:v>08</c:v>
                </c:pt>
                <c:pt idx="97">
                  <c:v>Feb.</c:v>
                </c:pt>
                <c:pt idx="98">
                  <c:v>Mar.</c:v>
                </c:pt>
                <c:pt idx="99">
                  <c:v>Abr.</c:v>
                </c:pt>
                <c:pt idx="100">
                  <c:v>May.</c:v>
                </c:pt>
                <c:pt idx="101">
                  <c:v>Jun.</c:v>
                </c:pt>
                <c:pt idx="102">
                  <c:v>Jul.08</c:v>
                </c:pt>
                <c:pt idx="103">
                  <c:v>Ago.</c:v>
                </c:pt>
                <c:pt idx="104">
                  <c:v>Sep.</c:v>
                </c:pt>
                <c:pt idx="105">
                  <c:v>Oct.</c:v>
                </c:pt>
                <c:pt idx="106">
                  <c:v>Nov.</c:v>
                </c:pt>
                <c:pt idx="107">
                  <c:v>Dic.</c:v>
                </c:pt>
                <c:pt idx="108">
                  <c:v>09</c:v>
                </c:pt>
                <c:pt idx="109">
                  <c:v>Feb.</c:v>
                </c:pt>
                <c:pt idx="110">
                  <c:v>Mar.</c:v>
                </c:pt>
                <c:pt idx="111">
                  <c:v>Abr.</c:v>
                </c:pt>
                <c:pt idx="112">
                  <c:v>May.</c:v>
                </c:pt>
                <c:pt idx="113">
                  <c:v>Jun.</c:v>
                </c:pt>
                <c:pt idx="114">
                  <c:v>Jul.09</c:v>
                </c:pt>
                <c:pt idx="115">
                  <c:v>Ago.</c:v>
                </c:pt>
                <c:pt idx="116">
                  <c:v>Sep.</c:v>
                </c:pt>
                <c:pt idx="117">
                  <c:v>Oct.</c:v>
                </c:pt>
                <c:pt idx="118">
                  <c:v>Nov.</c:v>
                </c:pt>
                <c:pt idx="119">
                  <c:v>Dic.</c:v>
                </c:pt>
                <c:pt idx="120">
                  <c:v>10</c:v>
                </c:pt>
                <c:pt idx="121">
                  <c:v>Feb.</c:v>
                </c:pt>
                <c:pt idx="122">
                  <c:v>Mar.</c:v>
                </c:pt>
                <c:pt idx="123">
                  <c:v>Abr.</c:v>
                </c:pt>
                <c:pt idx="124">
                  <c:v>May.</c:v>
                </c:pt>
                <c:pt idx="125">
                  <c:v>Jun.</c:v>
                </c:pt>
                <c:pt idx="126">
                  <c:v>Jul.10</c:v>
                </c:pt>
                <c:pt idx="127">
                  <c:v>Ago.</c:v>
                </c:pt>
                <c:pt idx="128">
                  <c:v>Sep.</c:v>
                </c:pt>
                <c:pt idx="129">
                  <c:v>Oct.</c:v>
                </c:pt>
                <c:pt idx="130">
                  <c:v>Nov.</c:v>
                </c:pt>
                <c:pt idx="131">
                  <c:v>Dic.</c:v>
                </c:pt>
                <c:pt idx="132">
                  <c:v>11</c:v>
                </c:pt>
                <c:pt idx="133">
                  <c:v>Feb.</c:v>
                </c:pt>
                <c:pt idx="134">
                  <c:v>Mar.</c:v>
                </c:pt>
                <c:pt idx="135">
                  <c:v>Abr.</c:v>
                </c:pt>
                <c:pt idx="136">
                  <c:v>May.</c:v>
                </c:pt>
                <c:pt idx="137">
                  <c:v>Jun.</c:v>
                </c:pt>
                <c:pt idx="138">
                  <c:v>Jul.11</c:v>
                </c:pt>
                <c:pt idx="139">
                  <c:v>Ago.</c:v>
                </c:pt>
                <c:pt idx="140">
                  <c:v>Sep.</c:v>
                </c:pt>
                <c:pt idx="141">
                  <c:v>Oct.</c:v>
                </c:pt>
                <c:pt idx="142">
                  <c:v>Nov.</c:v>
                </c:pt>
                <c:pt idx="143">
                  <c:v>Dic.</c:v>
                </c:pt>
                <c:pt idx="144">
                  <c:v>12</c:v>
                </c:pt>
                <c:pt idx="145">
                  <c:v>Feb.</c:v>
                </c:pt>
                <c:pt idx="146">
                  <c:v>Mar.</c:v>
                </c:pt>
                <c:pt idx="147">
                  <c:v>Abr.</c:v>
                </c:pt>
                <c:pt idx="148">
                  <c:v>May.</c:v>
                </c:pt>
                <c:pt idx="149">
                  <c:v>Jun.</c:v>
                </c:pt>
                <c:pt idx="150">
                  <c:v>Jul.12</c:v>
                </c:pt>
                <c:pt idx="151">
                  <c:v>Ago.</c:v>
                </c:pt>
                <c:pt idx="152">
                  <c:v>Sep.</c:v>
                </c:pt>
                <c:pt idx="153">
                  <c:v>Oct.</c:v>
                </c:pt>
                <c:pt idx="154">
                  <c:v>Nov.</c:v>
                </c:pt>
                <c:pt idx="155">
                  <c:v>Dic.</c:v>
                </c:pt>
                <c:pt idx="156">
                  <c:v>13</c:v>
                </c:pt>
                <c:pt idx="157">
                  <c:v>Feb.</c:v>
                </c:pt>
                <c:pt idx="158">
                  <c:v>Mar.</c:v>
                </c:pt>
                <c:pt idx="159">
                  <c:v>Abr.</c:v>
                </c:pt>
                <c:pt idx="160">
                  <c:v>May.</c:v>
                </c:pt>
                <c:pt idx="161">
                  <c:v>Jun.</c:v>
                </c:pt>
                <c:pt idx="162">
                  <c:v>Jul.13</c:v>
                </c:pt>
                <c:pt idx="163">
                  <c:v>Ago.</c:v>
                </c:pt>
                <c:pt idx="164">
                  <c:v>Sep.</c:v>
                </c:pt>
                <c:pt idx="165">
                  <c:v>Oct.</c:v>
                </c:pt>
                <c:pt idx="166">
                  <c:v>Nov.</c:v>
                </c:pt>
                <c:pt idx="167">
                  <c:v>Dic.</c:v>
                </c:pt>
                <c:pt idx="168">
                  <c:v>14</c:v>
                </c:pt>
                <c:pt idx="169">
                  <c:v>Feb.</c:v>
                </c:pt>
                <c:pt idx="170">
                  <c:v>Mar.</c:v>
                </c:pt>
                <c:pt idx="171">
                  <c:v>Abr.</c:v>
                </c:pt>
                <c:pt idx="172">
                  <c:v>May.</c:v>
                </c:pt>
                <c:pt idx="173">
                  <c:v>Jun.</c:v>
                </c:pt>
                <c:pt idx="174">
                  <c:v>Jul.14</c:v>
                </c:pt>
                <c:pt idx="175">
                  <c:v>Ago.</c:v>
                </c:pt>
                <c:pt idx="176">
                  <c:v>Sep.</c:v>
                </c:pt>
                <c:pt idx="177">
                  <c:v>Oct.</c:v>
                </c:pt>
                <c:pt idx="178">
                  <c:v>Nov.</c:v>
                </c:pt>
                <c:pt idx="179">
                  <c:v>Dic.</c:v>
                </c:pt>
                <c:pt idx="180">
                  <c:v>15</c:v>
                </c:pt>
                <c:pt idx="181">
                  <c:v>Feb.</c:v>
                </c:pt>
                <c:pt idx="182">
                  <c:v>Mar.</c:v>
                </c:pt>
                <c:pt idx="183">
                  <c:v>Abr.</c:v>
                </c:pt>
                <c:pt idx="184">
                  <c:v>May.</c:v>
                </c:pt>
                <c:pt idx="185">
                  <c:v>Jun.</c:v>
                </c:pt>
                <c:pt idx="186">
                  <c:v>Jul.15</c:v>
                </c:pt>
                <c:pt idx="187">
                  <c:v>Ago.</c:v>
                </c:pt>
                <c:pt idx="188">
                  <c:v>Sep.</c:v>
                </c:pt>
                <c:pt idx="189">
                  <c:v>Oct.</c:v>
                </c:pt>
                <c:pt idx="190">
                  <c:v>Nov.</c:v>
                </c:pt>
                <c:pt idx="191">
                  <c:v>Dic.</c:v>
                </c:pt>
                <c:pt idx="192">
                  <c:v>16</c:v>
                </c:pt>
                <c:pt idx="193">
                  <c:v>Feb.</c:v>
                </c:pt>
                <c:pt idx="194">
                  <c:v>Mar.</c:v>
                </c:pt>
                <c:pt idx="195">
                  <c:v>Abr.</c:v>
                </c:pt>
                <c:pt idx="196">
                  <c:v>May.</c:v>
                </c:pt>
                <c:pt idx="197">
                  <c:v>Jun.</c:v>
                </c:pt>
                <c:pt idx="198">
                  <c:v>Jul.16</c:v>
                </c:pt>
                <c:pt idx="199">
                  <c:v>Ago.</c:v>
                </c:pt>
                <c:pt idx="200">
                  <c:v>Sep.</c:v>
                </c:pt>
                <c:pt idx="201">
                  <c:v>Oct.</c:v>
                </c:pt>
                <c:pt idx="202">
                  <c:v>Nov.</c:v>
                </c:pt>
                <c:pt idx="203">
                  <c:v>Dic.</c:v>
                </c:pt>
                <c:pt idx="204">
                  <c:v>17</c:v>
                </c:pt>
                <c:pt idx="205">
                  <c:v>Feb.</c:v>
                </c:pt>
                <c:pt idx="206">
                  <c:v>Mar.</c:v>
                </c:pt>
                <c:pt idx="207">
                  <c:v>Abr.</c:v>
                </c:pt>
                <c:pt idx="208">
                  <c:v>May.</c:v>
                </c:pt>
                <c:pt idx="209">
                  <c:v>Jun.</c:v>
                </c:pt>
                <c:pt idx="210">
                  <c:v>Jul.17</c:v>
                </c:pt>
                <c:pt idx="211">
                  <c:v>Ago.</c:v>
                </c:pt>
                <c:pt idx="212">
                  <c:v>Sep.</c:v>
                </c:pt>
                <c:pt idx="213">
                  <c:v>Oct.</c:v>
                </c:pt>
                <c:pt idx="214">
                  <c:v>Nov.</c:v>
                </c:pt>
                <c:pt idx="215">
                  <c:v>Dic.</c:v>
                </c:pt>
                <c:pt idx="216">
                  <c:v>18</c:v>
                </c:pt>
                <c:pt idx="217">
                  <c:v>Feb.</c:v>
                </c:pt>
                <c:pt idx="218">
                  <c:v>Mar.</c:v>
                </c:pt>
                <c:pt idx="219">
                  <c:v>Abr.</c:v>
                </c:pt>
                <c:pt idx="220">
                  <c:v>May.</c:v>
                </c:pt>
                <c:pt idx="221">
                  <c:v>Jun.</c:v>
                </c:pt>
                <c:pt idx="222">
                  <c:v>Jul.18</c:v>
                </c:pt>
                <c:pt idx="223">
                  <c:v>Ago.</c:v>
                </c:pt>
                <c:pt idx="224">
                  <c:v>Sep.</c:v>
                </c:pt>
                <c:pt idx="225">
                  <c:v>Oct.</c:v>
                </c:pt>
                <c:pt idx="226">
                  <c:v>Nov.</c:v>
                </c:pt>
                <c:pt idx="227">
                  <c:v>Dic.</c:v>
                </c:pt>
                <c:pt idx="228">
                  <c:v>19</c:v>
                </c:pt>
                <c:pt idx="229">
                  <c:v>Feb.</c:v>
                </c:pt>
                <c:pt idx="230">
                  <c:v>Mar.</c:v>
                </c:pt>
                <c:pt idx="231">
                  <c:v>Abr.</c:v>
                </c:pt>
                <c:pt idx="232">
                  <c:v>May.</c:v>
                </c:pt>
                <c:pt idx="233">
                  <c:v>Jun.</c:v>
                </c:pt>
                <c:pt idx="234">
                  <c:v>Jul.19</c:v>
                </c:pt>
                <c:pt idx="235">
                  <c:v>Ago.</c:v>
                </c:pt>
                <c:pt idx="236">
                  <c:v>Sep.</c:v>
                </c:pt>
              </c:strCache>
            </c:strRef>
          </c:cat>
          <c:val>
            <c:numRef>
              <c:f>'02_TPM efectiva y neutral'!$C$3:$C$239</c:f>
              <c:numCache>
                <c:formatCode>0.00</c:formatCode>
                <c:ptCount val="237"/>
                <c:pt idx="0">
                  <c:v>8.25</c:v>
                </c:pt>
                <c:pt idx="1">
                  <c:v>8.25</c:v>
                </c:pt>
                <c:pt idx="2">
                  <c:v>8.5</c:v>
                </c:pt>
                <c:pt idx="3">
                  <c:v>8.5</c:v>
                </c:pt>
                <c:pt idx="4">
                  <c:v>8.5</c:v>
                </c:pt>
                <c:pt idx="5">
                  <c:v>8.5</c:v>
                </c:pt>
                <c:pt idx="6">
                  <c:v>8.5</c:v>
                </c:pt>
                <c:pt idx="7">
                  <c:v>8.5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7.75</c:v>
                </c:pt>
                <c:pt idx="13">
                  <c:v>7.5</c:v>
                </c:pt>
                <c:pt idx="14">
                  <c:v>7</c:v>
                </c:pt>
                <c:pt idx="15">
                  <c:v>6.75</c:v>
                </c:pt>
                <c:pt idx="16">
                  <c:v>6.75</c:v>
                </c:pt>
                <c:pt idx="17">
                  <c:v>6.5</c:v>
                </c:pt>
                <c:pt idx="18">
                  <c:v>6.5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</c:v>
                </c:pt>
                <c:pt idx="25">
                  <c:v>5.5</c:v>
                </c:pt>
                <c:pt idx="26">
                  <c:v>4.75</c:v>
                </c:pt>
                <c:pt idx="27">
                  <c:v>4.75</c:v>
                </c:pt>
                <c:pt idx="28">
                  <c:v>4</c:v>
                </c:pt>
                <c:pt idx="29">
                  <c:v>4</c:v>
                </c:pt>
                <c:pt idx="30">
                  <c:v>3.25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2.75</c:v>
                </c:pt>
                <c:pt idx="37">
                  <c:v>2.75</c:v>
                </c:pt>
                <c:pt idx="38">
                  <c:v>2.75</c:v>
                </c:pt>
                <c:pt idx="39">
                  <c:v>2.75</c:v>
                </c:pt>
                <c:pt idx="40">
                  <c:v>2.75</c:v>
                </c:pt>
                <c:pt idx="41">
                  <c:v>2.75</c:v>
                </c:pt>
                <c:pt idx="42">
                  <c:v>2.75</c:v>
                </c:pt>
                <c:pt idx="43">
                  <c:v>2.75</c:v>
                </c:pt>
                <c:pt idx="44">
                  <c:v>2.75</c:v>
                </c:pt>
                <c:pt idx="45">
                  <c:v>2.75</c:v>
                </c:pt>
                <c:pt idx="46">
                  <c:v>2.75</c:v>
                </c:pt>
                <c:pt idx="47">
                  <c:v>2.25</c:v>
                </c:pt>
                <c:pt idx="48">
                  <c:v>1.75</c:v>
                </c:pt>
                <c:pt idx="49">
                  <c:v>1.75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  <c:pt idx="53">
                  <c:v>1.75</c:v>
                </c:pt>
                <c:pt idx="54">
                  <c:v>1.75</c:v>
                </c:pt>
                <c:pt idx="55">
                  <c:v>1.75</c:v>
                </c:pt>
                <c:pt idx="56">
                  <c:v>2</c:v>
                </c:pt>
                <c:pt idx="57">
                  <c:v>2</c:v>
                </c:pt>
                <c:pt idx="58">
                  <c:v>2.25</c:v>
                </c:pt>
                <c:pt idx="59">
                  <c:v>2.25</c:v>
                </c:pt>
                <c:pt idx="60">
                  <c:v>2.5</c:v>
                </c:pt>
                <c:pt idx="61">
                  <c:v>2.75</c:v>
                </c:pt>
                <c:pt idx="62">
                  <c:v>2.75</c:v>
                </c:pt>
                <c:pt idx="63">
                  <c:v>3</c:v>
                </c:pt>
                <c:pt idx="64">
                  <c:v>3.25</c:v>
                </c:pt>
                <c:pt idx="65">
                  <c:v>3.25</c:v>
                </c:pt>
                <c:pt idx="66">
                  <c:v>3.5</c:v>
                </c:pt>
                <c:pt idx="67">
                  <c:v>3.75</c:v>
                </c:pt>
                <c:pt idx="68">
                  <c:v>4</c:v>
                </c:pt>
                <c:pt idx="69">
                  <c:v>4.25</c:v>
                </c:pt>
                <c:pt idx="70">
                  <c:v>4.5</c:v>
                </c:pt>
                <c:pt idx="71">
                  <c:v>4.5</c:v>
                </c:pt>
                <c:pt idx="72">
                  <c:v>4.5</c:v>
                </c:pt>
                <c:pt idx="73">
                  <c:v>4.75</c:v>
                </c:pt>
                <c:pt idx="74">
                  <c:v>4.75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5.25</c:v>
                </c:pt>
                <c:pt idx="79">
                  <c:v>5.25</c:v>
                </c:pt>
                <c:pt idx="80">
                  <c:v>5.25</c:v>
                </c:pt>
                <c:pt idx="81">
                  <c:v>5.25</c:v>
                </c:pt>
                <c:pt idx="82">
                  <c:v>5.25</c:v>
                </c:pt>
                <c:pt idx="83">
                  <c:v>5.25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5.25</c:v>
                </c:pt>
                <c:pt idx="91">
                  <c:v>5.5</c:v>
                </c:pt>
                <c:pt idx="92">
                  <c:v>5.75</c:v>
                </c:pt>
                <c:pt idx="93">
                  <c:v>5.75</c:v>
                </c:pt>
                <c:pt idx="94">
                  <c:v>5.75</c:v>
                </c:pt>
                <c:pt idx="95">
                  <c:v>6</c:v>
                </c:pt>
                <c:pt idx="96">
                  <c:v>6.25</c:v>
                </c:pt>
                <c:pt idx="97">
                  <c:v>6.25</c:v>
                </c:pt>
                <c:pt idx="98">
                  <c:v>6.25</c:v>
                </c:pt>
                <c:pt idx="99">
                  <c:v>6.25</c:v>
                </c:pt>
                <c:pt idx="100">
                  <c:v>6.25</c:v>
                </c:pt>
                <c:pt idx="101">
                  <c:v>6.75</c:v>
                </c:pt>
                <c:pt idx="102">
                  <c:v>7.25</c:v>
                </c:pt>
                <c:pt idx="103">
                  <c:v>7.75</c:v>
                </c:pt>
                <c:pt idx="104">
                  <c:v>8.25</c:v>
                </c:pt>
                <c:pt idx="105">
                  <c:v>8.25</c:v>
                </c:pt>
                <c:pt idx="106">
                  <c:v>8.25</c:v>
                </c:pt>
                <c:pt idx="107">
                  <c:v>8.25</c:v>
                </c:pt>
                <c:pt idx="108">
                  <c:v>7.25</c:v>
                </c:pt>
                <c:pt idx="109">
                  <c:v>4.75</c:v>
                </c:pt>
                <c:pt idx="110">
                  <c:v>2.25</c:v>
                </c:pt>
                <c:pt idx="111">
                  <c:v>1.75</c:v>
                </c:pt>
                <c:pt idx="112">
                  <c:v>1.25</c:v>
                </c:pt>
                <c:pt idx="113">
                  <c:v>0.75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1</c:v>
                </c:pt>
                <c:pt idx="126">
                  <c:v>1.5</c:v>
                </c:pt>
                <c:pt idx="127">
                  <c:v>2</c:v>
                </c:pt>
                <c:pt idx="128">
                  <c:v>2.5</c:v>
                </c:pt>
                <c:pt idx="129">
                  <c:v>2.75</c:v>
                </c:pt>
                <c:pt idx="130">
                  <c:v>3</c:v>
                </c:pt>
                <c:pt idx="131">
                  <c:v>3.25</c:v>
                </c:pt>
                <c:pt idx="132">
                  <c:v>3.25</c:v>
                </c:pt>
                <c:pt idx="133">
                  <c:v>3.5</c:v>
                </c:pt>
                <c:pt idx="134">
                  <c:v>4</c:v>
                </c:pt>
                <c:pt idx="135">
                  <c:v>4.5</c:v>
                </c:pt>
                <c:pt idx="136">
                  <c:v>5</c:v>
                </c:pt>
                <c:pt idx="137">
                  <c:v>5.25</c:v>
                </c:pt>
                <c:pt idx="138">
                  <c:v>5.25</c:v>
                </c:pt>
                <c:pt idx="139">
                  <c:v>5.25</c:v>
                </c:pt>
                <c:pt idx="140">
                  <c:v>5.25</c:v>
                </c:pt>
                <c:pt idx="141">
                  <c:v>5.25</c:v>
                </c:pt>
                <c:pt idx="142">
                  <c:v>5.25</c:v>
                </c:pt>
                <c:pt idx="143">
                  <c:v>5.25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4.75</c:v>
                </c:pt>
                <c:pt idx="166">
                  <c:v>4.5</c:v>
                </c:pt>
                <c:pt idx="167">
                  <c:v>4.5</c:v>
                </c:pt>
                <c:pt idx="168">
                  <c:v>4.5</c:v>
                </c:pt>
                <c:pt idx="169">
                  <c:v>4.25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3.75</c:v>
                </c:pt>
                <c:pt idx="175">
                  <c:v>3.5</c:v>
                </c:pt>
                <c:pt idx="176">
                  <c:v>3.25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3.25</c:v>
                </c:pt>
                <c:pt idx="190">
                  <c:v>3.25</c:v>
                </c:pt>
                <c:pt idx="191">
                  <c:v>3.5</c:v>
                </c:pt>
                <c:pt idx="192">
                  <c:v>3.5</c:v>
                </c:pt>
                <c:pt idx="193">
                  <c:v>3.5</c:v>
                </c:pt>
                <c:pt idx="194">
                  <c:v>3.5</c:v>
                </c:pt>
                <c:pt idx="195">
                  <c:v>3.5</c:v>
                </c:pt>
                <c:pt idx="196">
                  <c:v>3.5</c:v>
                </c:pt>
                <c:pt idx="197">
                  <c:v>3.5</c:v>
                </c:pt>
                <c:pt idx="198">
                  <c:v>3.5</c:v>
                </c:pt>
                <c:pt idx="199">
                  <c:v>3.5</c:v>
                </c:pt>
                <c:pt idx="200">
                  <c:v>3.5</c:v>
                </c:pt>
                <c:pt idx="201">
                  <c:v>3.5</c:v>
                </c:pt>
                <c:pt idx="202">
                  <c:v>3.5</c:v>
                </c:pt>
                <c:pt idx="203">
                  <c:v>3.5</c:v>
                </c:pt>
                <c:pt idx="204">
                  <c:v>3.25</c:v>
                </c:pt>
                <c:pt idx="205">
                  <c:v>3.25</c:v>
                </c:pt>
                <c:pt idx="206">
                  <c:v>3</c:v>
                </c:pt>
                <c:pt idx="207">
                  <c:v>2.75</c:v>
                </c:pt>
                <c:pt idx="208">
                  <c:v>2.5</c:v>
                </c:pt>
                <c:pt idx="209">
                  <c:v>2.5</c:v>
                </c:pt>
                <c:pt idx="210">
                  <c:v>2.5</c:v>
                </c:pt>
                <c:pt idx="211">
                  <c:v>2.5</c:v>
                </c:pt>
                <c:pt idx="212">
                  <c:v>2.5</c:v>
                </c:pt>
                <c:pt idx="213">
                  <c:v>2.5</c:v>
                </c:pt>
                <c:pt idx="214">
                  <c:v>2.5</c:v>
                </c:pt>
                <c:pt idx="215">
                  <c:v>2.5</c:v>
                </c:pt>
                <c:pt idx="216">
                  <c:v>2.5</c:v>
                </c:pt>
                <c:pt idx="217">
                  <c:v>2.5</c:v>
                </c:pt>
                <c:pt idx="218">
                  <c:v>2.5</c:v>
                </c:pt>
                <c:pt idx="219">
                  <c:v>2.5</c:v>
                </c:pt>
                <c:pt idx="220">
                  <c:v>2.5</c:v>
                </c:pt>
                <c:pt idx="221">
                  <c:v>2.5</c:v>
                </c:pt>
                <c:pt idx="222">
                  <c:v>2.5</c:v>
                </c:pt>
                <c:pt idx="223">
                  <c:v>2.5</c:v>
                </c:pt>
                <c:pt idx="224">
                  <c:v>2.5</c:v>
                </c:pt>
                <c:pt idx="225">
                  <c:v>2.75</c:v>
                </c:pt>
                <c:pt idx="226">
                  <c:v>2.75</c:v>
                </c:pt>
                <c:pt idx="227">
                  <c:v>2.75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2.5</c:v>
                </c:pt>
                <c:pt idx="234">
                  <c:v>2.5</c:v>
                </c:pt>
                <c:pt idx="235">
                  <c:v>2.5</c:v>
                </c:pt>
                <c:pt idx="2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8-4D28-A5BB-43CF1D2DC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15504"/>
        <c:axId val="152008840"/>
      </c:lineChart>
      <c:lineChart>
        <c:grouping val="standard"/>
        <c:varyColors val="0"/>
        <c:ser>
          <c:idx val="1"/>
          <c:order val="1"/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'02_TPM efectiva y neutral'!$B$3:$B$239</c:f>
              <c:strCache>
                <c:ptCount val="237"/>
                <c:pt idx="0">
                  <c:v>00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Jul.00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01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Jul.01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02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Jul.02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03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Jul.03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04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Jul.04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05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Jul.05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06</c:v>
                </c:pt>
                <c:pt idx="73">
                  <c:v>Feb.</c:v>
                </c:pt>
                <c:pt idx="74">
                  <c:v>Mar.</c:v>
                </c:pt>
                <c:pt idx="75">
                  <c:v>Abr.</c:v>
                </c:pt>
                <c:pt idx="76">
                  <c:v>May.</c:v>
                </c:pt>
                <c:pt idx="77">
                  <c:v>Jun.</c:v>
                </c:pt>
                <c:pt idx="78">
                  <c:v>Jul.06</c:v>
                </c:pt>
                <c:pt idx="79">
                  <c:v>Ago.</c:v>
                </c:pt>
                <c:pt idx="80">
                  <c:v>Sep.</c:v>
                </c:pt>
                <c:pt idx="81">
                  <c:v>Oct.</c:v>
                </c:pt>
                <c:pt idx="82">
                  <c:v>Nov.</c:v>
                </c:pt>
                <c:pt idx="83">
                  <c:v>Dic.</c:v>
                </c:pt>
                <c:pt idx="84">
                  <c:v>07</c:v>
                </c:pt>
                <c:pt idx="85">
                  <c:v>Feb.</c:v>
                </c:pt>
                <c:pt idx="86">
                  <c:v>Mar.</c:v>
                </c:pt>
                <c:pt idx="87">
                  <c:v>Abr.</c:v>
                </c:pt>
                <c:pt idx="88">
                  <c:v>May.</c:v>
                </c:pt>
                <c:pt idx="89">
                  <c:v>Jun.</c:v>
                </c:pt>
                <c:pt idx="90">
                  <c:v>Jul.07</c:v>
                </c:pt>
                <c:pt idx="91">
                  <c:v>Ago.</c:v>
                </c:pt>
                <c:pt idx="92">
                  <c:v>Sep.</c:v>
                </c:pt>
                <c:pt idx="93">
                  <c:v>Oct.</c:v>
                </c:pt>
                <c:pt idx="94">
                  <c:v>Nov.</c:v>
                </c:pt>
                <c:pt idx="95">
                  <c:v>Dic.</c:v>
                </c:pt>
                <c:pt idx="96">
                  <c:v>08</c:v>
                </c:pt>
                <c:pt idx="97">
                  <c:v>Feb.</c:v>
                </c:pt>
                <c:pt idx="98">
                  <c:v>Mar.</c:v>
                </c:pt>
                <c:pt idx="99">
                  <c:v>Abr.</c:v>
                </c:pt>
                <c:pt idx="100">
                  <c:v>May.</c:v>
                </c:pt>
                <c:pt idx="101">
                  <c:v>Jun.</c:v>
                </c:pt>
                <c:pt idx="102">
                  <c:v>Jul.08</c:v>
                </c:pt>
                <c:pt idx="103">
                  <c:v>Ago.</c:v>
                </c:pt>
                <c:pt idx="104">
                  <c:v>Sep.</c:v>
                </c:pt>
                <c:pt idx="105">
                  <c:v>Oct.</c:v>
                </c:pt>
                <c:pt idx="106">
                  <c:v>Nov.</c:v>
                </c:pt>
                <c:pt idx="107">
                  <c:v>Dic.</c:v>
                </c:pt>
                <c:pt idx="108">
                  <c:v>09</c:v>
                </c:pt>
                <c:pt idx="109">
                  <c:v>Feb.</c:v>
                </c:pt>
                <c:pt idx="110">
                  <c:v>Mar.</c:v>
                </c:pt>
                <c:pt idx="111">
                  <c:v>Abr.</c:v>
                </c:pt>
                <c:pt idx="112">
                  <c:v>May.</c:v>
                </c:pt>
                <c:pt idx="113">
                  <c:v>Jun.</c:v>
                </c:pt>
                <c:pt idx="114">
                  <c:v>Jul.09</c:v>
                </c:pt>
                <c:pt idx="115">
                  <c:v>Ago.</c:v>
                </c:pt>
                <c:pt idx="116">
                  <c:v>Sep.</c:v>
                </c:pt>
                <c:pt idx="117">
                  <c:v>Oct.</c:v>
                </c:pt>
                <c:pt idx="118">
                  <c:v>Nov.</c:v>
                </c:pt>
                <c:pt idx="119">
                  <c:v>Dic.</c:v>
                </c:pt>
                <c:pt idx="120">
                  <c:v>10</c:v>
                </c:pt>
                <c:pt idx="121">
                  <c:v>Feb.</c:v>
                </c:pt>
                <c:pt idx="122">
                  <c:v>Mar.</c:v>
                </c:pt>
                <c:pt idx="123">
                  <c:v>Abr.</c:v>
                </c:pt>
                <c:pt idx="124">
                  <c:v>May.</c:v>
                </c:pt>
                <c:pt idx="125">
                  <c:v>Jun.</c:v>
                </c:pt>
                <c:pt idx="126">
                  <c:v>Jul.10</c:v>
                </c:pt>
                <c:pt idx="127">
                  <c:v>Ago.</c:v>
                </c:pt>
                <c:pt idx="128">
                  <c:v>Sep.</c:v>
                </c:pt>
                <c:pt idx="129">
                  <c:v>Oct.</c:v>
                </c:pt>
                <c:pt idx="130">
                  <c:v>Nov.</c:v>
                </c:pt>
                <c:pt idx="131">
                  <c:v>Dic.</c:v>
                </c:pt>
                <c:pt idx="132">
                  <c:v>11</c:v>
                </c:pt>
                <c:pt idx="133">
                  <c:v>Feb.</c:v>
                </c:pt>
                <c:pt idx="134">
                  <c:v>Mar.</c:v>
                </c:pt>
                <c:pt idx="135">
                  <c:v>Abr.</c:v>
                </c:pt>
                <c:pt idx="136">
                  <c:v>May.</c:v>
                </c:pt>
                <c:pt idx="137">
                  <c:v>Jun.</c:v>
                </c:pt>
                <c:pt idx="138">
                  <c:v>Jul.11</c:v>
                </c:pt>
                <c:pt idx="139">
                  <c:v>Ago.</c:v>
                </c:pt>
                <c:pt idx="140">
                  <c:v>Sep.</c:v>
                </c:pt>
                <c:pt idx="141">
                  <c:v>Oct.</c:v>
                </c:pt>
                <c:pt idx="142">
                  <c:v>Nov.</c:v>
                </c:pt>
                <c:pt idx="143">
                  <c:v>Dic.</c:v>
                </c:pt>
                <c:pt idx="144">
                  <c:v>12</c:v>
                </c:pt>
                <c:pt idx="145">
                  <c:v>Feb.</c:v>
                </c:pt>
                <c:pt idx="146">
                  <c:v>Mar.</c:v>
                </c:pt>
                <c:pt idx="147">
                  <c:v>Abr.</c:v>
                </c:pt>
                <c:pt idx="148">
                  <c:v>May.</c:v>
                </c:pt>
                <c:pt idx="149">
                  <c:v>Jun.</c:v>
                </c:pt>
                <c:pt idx="150">
                  <c:v>Jul.12</c:v>
                </c:pt>
                <c:pt idx="151">
                  <c:v>Ago.</c:v>
                </c:pt>
                <c:pt idx="152">
                  <c:v>Sep.</c:v>
                </c:pt>
                <c:pt idx="153">
                  <c:v>Oct.</c:v>
                </c:pt>
                <c:pt idx="154">
                  <c:v>Nov.</c:v>
                </c:pt>
                <c:pt idx="155">
                  <c:v>Dic.</c:v>
                </c:pt>
                <c:pt idx="156">
                  <c:v>13</c:v>
                </c:pt>
                <c:pt idx="157">
                  <c:v>Feb.</c:v>
                </c:pt>
                <c:pt idx="158">
                  <c:v>Mar.</c:v>
                </c:pt>
                <c:pt idx="159">
                  <c:v>Abr.</c:v>
                </c:pt>
                <c:pt idx="160">
                  <c:v>May.</c:v>
                </c:pt>
                <c:pt idx="161">
                  <c:v>Jun.</c:v>
                </c:pt>
                <c:pt idx="162">
                  <c:v>Jul.13</c:v>
                </c:pt>
                <c:pt idx="163">
                  <c:v>Ago.</c:v>
                </c:pt>
                <c:pt idx="164">
                  <c:v>Sep.</c:v>
                </c:pt>
                <c:pt idx="165">
                  <c:v>Oct.</c:v>
                </c:pt>
                <c:pt idx="166">
                  <c:v>Nov.</c:v>
                </c:pt>
                <c:pt idx="167">
                  <c:v>Dic.</c:v>
                </c:pt>
                <c:pt idx="168">
                  <c:v>14</c:v>
                </c:pt>
                <c:pt idx="169">
                  <c:v>Feb.</c:v>
                </c:pt>
                <c:pt idx="170">
                  <c:v>Mar.</c:v>
                </c:pt>
                <c:pt idx="171">
                  <c:v>Abr.</c:v>
                </c:pt>
                <c:pt idx="172">
                  <c:v>May.</c:v>
                </c:pt>
                <c:pt idx="173">
                  <c:v>Jun.</c:v>
                </c:pt>
                <c:pt idx="174">
                  <c:v>Jul.14</c:v>
                </c:pt>
                <c:pt idx="175">
                  <c:v>Ago.</c:v>
                </c:pt>
                <c:pt idx="176">
                  <c:v>Sep.</c:v>
                </c:pt>
                <c:pt idx="177">
                  <c:v>Oct.</c:v>
                </c:pt>
                <c:pt idx="178">
                  <c:v>Nov.</c:v>
                </c:pt>
                <c:pt idx="179">
                  <c:v>Dic.</c:v>
                </c:pt>
                <c:pt idx="180">
                  <c:v>15</c:v>
                </c:pt>
                <c:pt idx="181">
                  <c:v>Feb.</c:v>
                </c:pt>
                <c:pt idx="182">
                  <c:v>Mar.</c:v>
                </c:pt>
                <c:pt idx="183">
                  <c:v>Abr.</c:v>
                </c:pt>
                <c:pt idx="184">
                  <c:v>May.</c:v>
                </c:pt>
                <c:pt idx="185">
                  <c:v>Jun.</c:v>
                </c:pt>
                <c:pt idx="186">
                  <c:v>Jul.15</c:v>
                </c:pt>
                <c:pt idx="187">
                  <c:v>Ago.</c:v>
                </c:pt>
                <c:pt idx="188">
                  <c:v>Sep.</c:v>
                </c:pt>
                <c:pt idx="189">
                  <c:v>Oct.</c:v>
                </c:pt>
                <c:pt idx="190">
                  <c:v>Nov.</c:v>
                </c:pt>
                <c:pt idx="191">
                  <c:v>Dic.</c:v>
                </c:pt>
                <c:pt idx="192">
                  <c:v>16</c:v>
                </c:pt>
                <c:pt idx="193">
                  <c:v>Feb.</c:v>
                </c:pt>
                <c:pt idx="194">
                  <c:v>Mar.</c:v>
                </c:pt>
                <c:pt idx="195">
                  <c:v>Abr.</c:v>
                </c:pt>
                <c:pt idx="196">
                  <c:v>May.</c:v>
                </c:pt>
                <c:pt idx="197">
                  <c:v>Jun.</c:v>
                </c:pt>
                <c:pt idx="198">
                  <c:v>Jul.16</c:v>
                </c:pt>
                <c:pt idx="199">
                  <c:v>Ago.</c:v>
                </c:pt>
                <c:pt idx="200">
                  <c:v>Sep.</c:v>
                </c:pt>
                <c:pt idx="201">
                  <c:v>Oct.</c:v>
                </c:pt>
                <c:pt idx="202">
                  <c:v>Nov.</c:v>
                </c:pt>
                <c:pt idx="203">
                  <c:v>Dic.</c:v>
                </c:pt>
                <c:pt idx="204">
                  <c:v>17</c:v>
                </c:pt>
                <c:pt idx="205">
                  <c:v>Feb.</c:v>
                </c:pt>
                <c:pt idx="206">
                  <c:v>Mar.</c:v>
                </c:pt>
                <c:pt idx="207">
                  <c:v>Abr.</c:v>
                </c:pt>
                <c:pt idx="208">
                  <c:v>May.</c:v>
                </c:pt>
                <c:pt idx="209">
                  <c:v>Jun.</c:v>
                </c:pt>
                <c:pt idx="210">
                  <c:v>Jul.17</c:v>
                </c:pt>
                <c:pt idx="211">
                  <c:v>Ago.</c:v>
                </c:pt>
                <c:pt idx="212">
                  <c:v>Sep.</c:v>
                </c:pt>
                <c:pt idx="213">
                  <c:v>Oct.</c:v>
                </c:pt>
                <c:pt idx="214">
                  <c:v>Nov.</c:v>
                </c:pt>
                <c:pt idx="215">
                  <c:v>Dic.</c:v>
                </c:pt>
                <c:pt idx="216">
                  <c:v>18</c:v>
                </c:pt>
                <c:pt idx="217">
                  <c:v>Feb.</c:v>
                </c:pt>
                <c:pt idx="218">
                  <c:v>Mar.</c:v>
                </c:pt>
                <c:pt idx="219">
                  <c:v>Abr.</c:v>
                </c:pt>
                <c:pt idx="220">
                  <c:v>May.</c:v>
                </c:pt>
                <c:pt idx="221">
                  <c:v>Jun.</c:v>
                </c:pt>
                <c:pt idx="222">
                  <c:v>Jul.18</c:v>
                </c:pt>
                <c:pt idx="223">
                  <c:v>Ago.</c:v>
                </c:pt>
                <c:pt idx="224">
                  <c:v>Sep.</c:v>
                </c:pt>
                <c:pt idx="225">
                  <c:v>Oct.</c:v>
                </c:pt>
                <c:pt idx="226">
                  <c:v>Nov.</c:v>
                </c:pt>
                <c:pt idx="227">
                  <c:v>Dic.</c:v>
                </c:pt>
                <c:pt idx="228">
                  <c:v>19</c:v>
                </c:pt>
                <c:pt idx="229">
                  <c:v>Feb.</c:v>
                </c:pt>
                <c:pt idx="230">
                  <c:v>Mar.</c:v>
                </c:pt>
                <c:pt idx="231">
                  <c:v>Abr.</c:v>
                </c:pt>
                <c:pt idx="232">
                  <c:v>May.</c:v>
                </c:pt>
                <c:pt idx="233">
                  <c:v>Jun.</c:v>
                </c:pt>
                <c:pt idx="234">
                  <c:v>Jul.19</c:v>
                </c:pt>
                <c:pt idx="235">
                  <c:v>Ago.</c:v>
                </c:pt>
                <c:pt idx="236">
                  <c:v>Sep.</c:v>
                </c:pt>
              </c:strCache>
            </c:strRef>
          </c:cat>
          <c:val>
            <c:numRef>
              <c:f>'02_TPM efectiva y neutral'!$D$3:$D$239</c:f>
              <c:numCache>
                <c:formatCode>0.00</c:formatCode>
                <c:ptCount val="237"/>
                <c:pt idx="18">
                  <c:v>4.8391514941770826</c:v>
                </c:pt>
                <c:pt idx="19">
                  <c:v>#N/A</c:v>
                </c:pt>
                <c:pt idx="20">
                  <c:v>#N/A</c:v>
                </c:pt>
                <c:pt idx="21">
                  <c:v>4.8920061255368061</c:v>
                </c:pt>
                <c:pt idx="22">
                  <c:v>#N/A</c:v>
                </c:pt>
                <c:pt idx="23">
                  <c:v>#N/A</c:v>
                </c:pt>
                <c:pt idx="24">
                  <c:v>4.9091398839286695</c:v>
                </c:pt>
                <c:pt idx="25">
                  <c:v>#N/A</c:v>
                </c:pt>
                <c:pt idx="26">
                  <c:v>#N/A</c:v>
                </c:pt>
                <c:pt idx="27">
                  <c:v>4.9338222881744578</c:v>
                </c:pt>
                <c:pt idx="28">
                  <c:v>#N/A</c:v>
                </c:pt>
                <c:pt idx="29">
                  <c:v>#N/A</c:v>
                </c:pt>
                <c:pt idx="30">
                  <c:v>4.9481480982412407</c:v>
                </c:pt>
                <c:pt idx="31">
                  <c:v>#N/A</c:v>
                </c:pt>
                <c:pt idx="32">
                  <c:v>#N/A</c:v>
                </c:pt>
                <c:pt idx="33">
                  <c:v>4.9777092625496913</c:v>
                </c:pt>
                <c:pt idx="34">
                  <c:v>#N/A</c:v>
                </c:pt>
                <c:pt idx="35">
                  <c:v>#N/A</c:v>
                </c:pt>
                <c:pt idx="36">
                  <c:v>5.0033983887765894</c:v>
                </c:pt>
                <c:pt idx="37">
                  <c:v>#N/A</c:v>
                </c:pt>
                <c:pt idx="38">
                  <c:v>#N/A</c:v>
                </c:pt>
                <c:pt idx="39">
                  <c:v>5.0167506583633354</c:v>
                </c:pt>
                <c:pt idx="40">
                  <c:v>#N/A</c:v>
                </c:pt>
                <c:pt idx="41">
                  <c:v>#N/A</c:v>
                </c:pt>
                <c:pt idx="42">
                  <c:v>5.0441990006842055</c:v>
                </c:pt>
                <c:pt idx="43">
                  <c:v>#N/A</c:v>
                </c:pt>
                <c:pt idx="44">
                  <c:v>#N/A</c:v>
                </c:pt>
                <c:pt idx="45">
                  <c:v>5.0738730039831763</c:v>
                </c:pt>
                <c:pt idx="46">
                  <c:v>#N/A</c:v>
                </c:pt>
                <c:pt idx="47">
                  <c:v>#N/A</c:v>
                </c:pt>
                <c:pt idx="48">
                  <c:v>5.1125373408675046</c:v>
                </c:pt>
                <c:pt idx="49">
                  <c:v>#N/A</c:v>
                </c:pt>
                <c:pt idx="50">
                  <c:v>#N/A</c:v>
                </c:pt>
                <c:pt idx="51">
                  <c:v>5.1331767574065994</c:v>
                </c:pt>
                <c:pt idx="52">
                  <c:v>#N/A</c:v>
                </c:pt>
                <c:pt idx="53">
                  <c:v>#N/A</c:v>
                </c:pt>
                <c:pt idx="54">
                  <c:v>5.133988854394623</c:v>
                </c:pt>
                <c:pt idx="55">
                  <c:v>#N/A</c:v>
                </c:pt>
                <c:pt idx="56">
                  <c:v>#N/A</c:v>
                </c:pt>
                <c:pt idx="57">
                  <c:v>5.1008933441398758</c:v>
                </c:pt>
                <c:pt idx="58">
                  <c:v>#N/A</c:v>
                </c:pt>
                <c:pt idx="59">
                  <c:v>#N/A</c:v>
                </c:pt>
                <c:pt idx="60">
                  <c:v>5.0655355397182564</c:v>
                </c:pt>
                <c:pt idx="61">
                  <c:v>#N/A</c:v>
                </c:pt>
                <c:pt idx="62">
                  <c:v>#N/A</c:v>
                </c:pt>
                <c:pt idx="63">
                  <c:v>5.0715526496891483</c:v>
                </c:pt>
                <c:pt idx="64">
                  <c:v>#N/A</c:v>
                </c:pt>
                <c:pt idx="65">
                  <c:v>#N/A</c:v>
                </c:pt>
                <c:pt idx="66">
                  <c:v>5.0517746734333935</c:v>
                </c:pt>
                <c:pt idx="67">
                  <c:v>#N/A</c:v>
                </c:pt>
                <c:pt idx="68">
                  <c:v>#N/A</c:v>
                </c:pt>
                <c:pt idx="69">
                  <c:v>5.0229531361821032</c:v>
                </c:pt>
                <c:pt idx="70">
                  <c:v>#N/A</c:v>
                </c:pt>
                <c:pt idx="71">
                  <c:v>#N/A</c:v>
                </c:pt>
                <c:pt idx="72">
                  <c:v>5.012540357888545</c:v>
                </c:pt>
                <c:pt idx="73">
                  <c:v>#N/A</c:v>
                </c:pt>
                <c:pt idx="74">
                  <c:v>#N/A</c:v>
                </c:pt>
                <c:pt idx="75">
                  <c:v>5.0050478609982134</c:v>
                </c:pt>
                <c:pt idx="76">
                  <c:v>#N/A</c:v>
                </c:pt>
                <c:pt idx="77">
                  <c:v>#N/A</c:v>
                </c:pt>
                <c:pt idx="78">
                  <c:v>4.9846832064559763</c:v>
                </c:pt>
                <c:pt idx="79">
                  <c:v>#N/A</c:v>
                </c:pt>
                <c:pt idx="80">
                  <c:v>#N/A</c:v>
                </c:pt>
                <c:pt idx="81">
                  <c:v>4.955331571053299</c:v>
                </c:pt>
                <c:pt idx="82">
                  <c:v>#N/A</c:v>
                </c:pt>
                <c:pt idx="83">
                  <c:v>#N/A</c:v>
                </c:pt>
                <c:pt idx="84">
                  <c:v>4.9173120543031494</c:v>
                </c:pt>
                <c:pt idx="85">
                  <c:v>#N/A</c:v>
                </c:pt>
                <c:pt idx="86">
                  <c:v>#N/A</c:v>
                </c:pt>
                <c:pt idx="87">
                  <c:v>4.8971503011103064</c:v>
                </c:pt>
                <c:pt idx="88">
                  <c:v>#N/A</c:v>
                </c:pt>
                <c:pt idx="89">
                  <c:v>#N/A</c:v>
                </c:pt>
                <c:pt idx="90">
                  <c:v>4.8729870929113019</c:v>
                </c:pt>
                <c:pt idx="91">
                  <c:v>#N/A</c:v>
                </c:pt>
                <c:pt idx="92">
                  <c:v>#N/A</c:v>
                </c:pt>
                <c:pt idx="93">
                  <c:v>4.8887067206083028</c:v>
                </c:pt>
                <c:pt idx="94">
                  <c:v>#N/A</c:v>
                </c:pt>
                <c:pt idx="95">
                  <c:v>#N/A</c:v>
                </c:pt>
                <c:pt idx="96">
                  <c:v>4.8590008734542058</c:v>
                </c:pt>
                <c:pt idx="97">
                  <c:v>#N/A</c:v>
                </c:pt>
                <c:pt idx="98">
                  <c:v>#N/A</c:v>
                </c:pt>
                <c:pt idx="99">
                  <c:v>4.8129166729442172</c:v>
                </c:pt>
                <c:pt idx="100">
                  <c:v>#N/A</c:v>
                </c:pt>
                <c:pt idx="101">
                  <c:v>#N/A</c:v>
                </c:pt>
                <c:pt idx="102">
                  <c:v>4.8065806290434736</c:v>
                </c:pt>
                <c:pt idx="103">
                  <c:v>#N/A</c:v>
                </c:pt>
                <c:pt idx="104">
                  <c:v>#N/A</c:v>
                </c:pt>
                <c:pt idx="105">
                  <c:v>4.7994746469023717</c:v>
                </c:pt>
                <c:pt idx="106">
                  <c:v>#N/A</c:v>
                </c:pt>
                <c:pt idx="107">
                  <c:v>#N/A</c:v>
                </c:pt>
                <c:pt idx="108">
                  <c:v>4.7822501057562032</c:v>
                </c:pt>
                <c:pt idx="109">
                  <c:v>#N/A</c:v>
                </c:pt>
                <c:pt idx="110">
                  <c:v>#N/A</c:v>
                </c:pt>
                <c:pt idx="111">
                  <c:v>4.7648632803076865</c:v>
                </c:pt>
                <c:pt idx="112">
                  <c:v>#N/A</c:v>
                </c:pt>
                <c:pt idx="113">
                  <c:v>#N/A</c:v>
                </c:pt>
                <c:pt idx="114">
                  <c:v>4.8407302346165331</c:v>
                </c:pt>
                <c:pt idx="115">
                  <c:v>#N/A</c:v>
                </c:pt>
                <c:pt idx="116">
                  <c:v>#N/A</c:v>
                </c:pt>
                <c:pt idx="117">
                  <c:v>4.8744791357482171</c:v>
                </c:pt>
                <c:pt idx="118">
                  <c:v>#N/A</c:v>
                </c:pt>
                <c:pt idx="119">
                  <c:v>#N/A</c:v>
                </c:pt>
                <c:pt idx="120">
                  <c:v>4.9104747471022296</c:v>
                </c:pt>
                <c:pt idx="121">
                  <c:v>#N/A</c:v>
                </c:pt>
                <c:pt idx="122">
                  <c:v>#N/A</c:v>
                </c:pt>
                <c:pt idx="123">
                  <c:v>4.9661949900393312</c:v>
                </c:pt>
                <c:pt idx="124">
                  <c:v>#N/A</c:v>
                </c:pt>
                <c:pt idx="125">
                  <c:v>#N/A</c:v>
                </c:pt>
                <c:pt idx="126">
                  <c:v>4.9938336953523095</c:v>
                </c:pt>
                <c:pt idx="127">
                  <c:v>#N/A</c:v>
                </c:pt>
                <c:pt idx="128">
                  <c:v>#N/A</c:v>
                </c:pt>
                <c:pt idx="129">
                  <c:v>5.019560431702816</c:v>
                </c:pt>
                <c:pt idx="130">
                  <c:v>#N/A</c:v>
                </c:pt>
                <c:pt idx="131">
                  <c:v>#N/A</c:v>
                </c:pt>
                <c:pt idx="132">
                  <c:v>5.0269700755372497</c:v>
                </c:pt>
                <c:pt idx="133">
                  <c:v>#N/A</c:v>
                </c:pt>
                <c:pt idx="134">
                  <c:v>#N/A</c:v>
                </c:pt>
                <c:pt idx="135">
                  <c:v>5.0279218123825835</c:v>
                </c:pt>
                <c:pt idx="136">
                  <c:v>#N/A</c:v>
                </c:pt>
                <c:pt idx="137">
                  <c:v>#N/A</c:v>
                </c:pt>
                <c:pt idx="138">
                  <c:v>4.9997482950663024</c:v>
                </c:pt>
                <c:pt idx="139">
                  <c:v>#N/A</c:v>
                </c:pt>
                <c:pt idx="140">
                  <c:v>#N/A</c:v>
                </c:pt>
                <c:pt idx="141">
                  <c:v>4.975401020746407</c:v>
                </c:pt>
                <c:pt idx="142">
                  <c:v>#N/A</c:v>
                </c:pt>
                <c:pt idx="143">
                  <c:v>#N/A</c:v>
                </c:pt>
                <c:pt idx="144">
                  <c:v>4.9465304044046725</c:v>
                </c:pt>
                <c:pt idx="145">
                  <c:v>#N/A</c:v>
                </c:pt>
                <c:pt idx="146">
                  <c:v>#N/A</c:v>
                </c:pt>
                <c:pt idx="147">
                  <c:v>4.907914798426984</c:v>
                </c:pt>
                <c:pt idx="148">
                  <c:v>#N/A</c:v>
                </c:pt>
                <c:pt idx="149">
                  <c:v>#N/A</c:v>
                </c:pt>
                <c:pt idx="150">
                  <c:v>4.8638358282396901</c:v>
                </c:pt>
                <c:pt idx="151">
                  <c:v>#N/A</c:v>
                </c:pt>
                <c:pt idx="152">
                  <c:v>#N/A</c:v>
                </c:pt>
                <c:pt idx="153">
                  <c:v>4.8292844930848497</c:v>
                </c:pt>
                <c:pt idx="154">
                  <c:v>#N/A</c:v>
                </c:pt>
                <c:pt idx="155">
                  <c:v>#N/A</c:v>
                </c:pt>
                <c:pt idx="156">
                  <c:v>4.8073095209266405</c:v>
                </c:pt>
                <c:pt idx="157">
                  <c:v>#N/A</c:v>
                </c:pt>
                <c:pt idx="158">
                  <c:v>#N/A</c:v>
                </c:pt>
                <c:pt idx="159">
                  <c:v>4.7827961012199598</c:v>
                </c:pt>
                <c:pt idx="160">
                  <c:v>#N/A</c:v>
                </c:pt>
                <c:pt idx="161">
                  <c:v>#N/A</c:v>
                </c:pt>
                <c:pt idx="162">
                  <c:v>4.7515130920081532</c:v>
                </c:pt>
                <c:pt idx="163">
                  <c:v>#N/A</c:v>
                </c:pt>
                <c:pt idx="164">
                  <c:v>#N/A</c:v>
                </c:pt>
                <c:pt idx="165">
                  <c:v>4.7252306072977532</c:v>
                </c:pt>
                <c:pt idx="166">
                  <c:v>#N/A</c:v>
                </c:pt>
                <c:pt idx="167">
                  <c:v>#N/A</c:v>
                </c:pt>
                <c:pt idx="168">
                  <c:v>4.610917847741093</c:v>
                </c:pt>
                <c:pt idx="169">
                  <c:v>#N/A</c:v>
                </c:pt>
                <c:pt idx="170">
                  <c:v>#N/A</c:v>
                </c:pt>
                <c:pt idx="171">
                  <c:v>4.4994735588596777</c:v>
                </c:pt>
                <c:pt idx="172">
                  <c:v>#N/A</c:v>
                </c:pt>
                <c:pt idx="173">
                  <c:v>#N/A</c:v>
                </c:pt>
                <c:pt idx="174">
                  <c:v>4.4104912314737401</c:v>
                </c:pt>
                <c:pt idx="175">
                  <c:v>#N/A</c:v>
                </c:pt>
                <c:pt idx="176">
                  <c:v>#N/A</c:v>
                </c:pt>
                <c:pt idx="177">
                  <c:v>4.2927211242529157</c:v>
                </c:pt>
                <c:pt idx="178">
                  <c:v>#N/A</c:v>
                </c:pt>
                <c:pt idx="179">
                  <c:v>#N/A</c:v>
                </c:pt>
                <c:pt idx="180">
                  <c:v>4.1965485499983242</c:v>
                </c:pt>
                <c:pt idx="181">
                  <c:v>#N/A</c:v>
                </c:pt>
                <c:pt idx="182">
                  <c:v>#N/A</c:v>
                </c:pt>
                <c:pt idx="183">
                  <c:v>4.1072465941822536</c:v>
                </c:pt>
                <c:pt idx="184">
                  <c:v>#N/A</c:v>
                </c:pt>
                <c:pt idx="185">
                  <c:v>#N/A</c:v>
                </c:pt>
                <c:pt idx="186">
                  <c:v>4.0108032760228882</c:v>
                </c:pt>
                <c:pt idx="187">
                  <c:v>#N/A</c:v>
                </c:pt>
                <c:pt idx="188">
                  <c:v>#N/A</c:v>
                </c:pt>
                <c:pt idx="189">
                  <c:v>3.9979088846642887</c:v>
                </c:pt>
                <c:pt idx="190">
                  <c:v>#N/A</c:v>
                </c:pt>
                <c:pt idx="191">
                  <c:v>#N/A</c:v>
                </c:pt>
                <c:pt idx="192">
                  <c:v>3.9866605923938314</c:v>
                </c:pt>
                <c:pt idx="193">
                  <c:v>#N/A</c:v>
                </c:pt>
                <c:pt idx="194">
                  <c:v>#N/A</c:v>
                </c:pt>
                <c:pt idx="195">
                  <c:v>3.9782362213996247</c:v>
                </c:pt>
                <c:pt idx="196">
                  <c:v>#N/A</c:v>
                </c:pt>
                <c:pt idx="197">
                  <c:v>#N/A</c:v>
                </c:pt>
                <c:pt idx="198">
                  <c:v>3.9647999804296492</c:v>
                </c:pt>
                <c:pt idx="199">
                  <c:v>#N/A</c:v>
                </c:pt>
                <c:pt idx="200">
                  <c:v>#N/A</c:v>
                </c:pt>
                <c:pt idx="201">
                  <c:v>3.9604163807376418</c:v>
                </c:pt>
                <c:pt idx="202">
                  <c:v>#N/A</c:v>
                </c:pt>
                <c:pt idx="203">
                  <c:v>#N/A</c:v>
                </c:pt>
                <c:pt idx="204">
                  <c:v>3.9656260825331793</c:v>
                </c:pt>
                <c:pt idx="205">
                  <c:v>#N/A</c:v>
                </c:pt>
                <c:pt idx="206">
                  <c:v>#N/A</c:v>
                </c:pt>
                <c:pt idx="207">
                  <c:v>3.979787746312788</c:v>
                </c:pt>
                <c:pt idx="208">
                  <c:v>#N/A</c:v>
                </c:pt>
                <c:pt idx="209">
                  <c:v>#N/A</c:v>
                </c:pt>
                <c:pt idx="210">
                  <c:v>4.0048144324831965</c:v>
                </c:pt>
                <c:pt idx="211">
                  <c:v>#N/A</c:v>
                </c:pt>
                <c:pt idx="212">
                  <c:v>#N/A</c:v>
                </c:pt>
                <c:pt idx="213">
                  <c:v>4.0055682191001187</c:v>
                </c:pt>
                <c:pt idx="214">
                  <c:v>#N/A</c:v>
                </c:pt>
                <c:pt idx="215">
                  <c:v>#N/A</c:v>
                </c:pt>
                <c:pt idx="216">
                  <c:v>4.0130673309478979</c:v>
                </c:pt>
                <c:pt idx="217">
                  <c:v>#N/A</c:v>
                </c:pt>
                <c:pt idx="218">
                  <c:v>#N/A</c:v>
                </c:pt>
                <c:pt idx="219">
                  <c:v>4.0027659848701678</c:v>
                </c:pt>
                <c:pt idx="220">
                  <c:v>#N/A</c:v>
                </c:pt>
                <c:pt idx="221">
                  <c:v>#N/A</c:v>
                </c:pt>
                <c:pt idx="222">
                  <c:v>3.9880517200776247</c:v>
                </c:pt>
                <c:pt idx="223">
                  <c:v>#N/A</c:v>
                </c:pt>
                <c:pt idx="224">
                  <c:v>#N/A</c:v>
                </c:pt>
                <c:pt idx="225">
                  <c:v>3.9904063147641162</c:v>
                </c:pt>
                <c:pt idx="226">
                  <c:v>#N/A</c:v>
                </c:pt>
                <c:pt idx="227">
                  <c:v>#N/A</c:v>
                </c:pt>
                <c:pt idx="228">
                  <c:v>3.9957031004135377</c:v>
                </c:pt>
                <c:pt idx="229">
                  <c:v>#N/A</c:v>
                </c:pt>
                <c:pt idx="230">
                  <c:v>#N/A</c:v>
                </c:pt>
                <c:pt idx="231">
                  <c:v>4.0043353522310543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8-4D28-A5BB-43CF1D2DC0C4}"/>
            </c:ext>
          </c:extLst>
        </c:ser>
        <c:ser>
          <c:idx val="2"/>
          <c:order val="2"/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'02_TPM efectiva y neutral'!$B$3:$B$239</c:f>
              <c:strCache>
                <c:ptCount val="237"/>
                <c:pt idx="0">
                  <c:v>00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Jul.00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01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Jul.01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02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  <c:pt idx="30">
                  <c:v>Jul.02</c:v>
                </c:pt>
                <c:pt idx="31">
                  <c:v>Ago.</c:v>
                </c:pt>
                <c:pt idx="32">
                  <c:v>Sep.</c:v>
                </c:pt>
                <c:pt idx="33">
                  <c:v>Oct.</c:v>
                </c:pt>
                <c:pt idx="34">
                  <c:v>Nov.</c:v>
                </c:pt>
                <c:pt idx="35">
                  <c:v>Dic.</c:v>
                </c:pt>
                <c:pt idx="36">
                  <c:v>03</c:v>
                </c:pt>
                <c:pt idx="37">
                  <c:v>Feb.</c:v>
                </c:pt>
                <c:pt idx="38">
                  <c:v>Mar.</c:v>
                </c:pt>
                <c:pt idx="39">
                  <c:v>Abr.</c:v>
                </c:pt>
                <c:pt idx="40">
                  <c:v>May.</c:v>
                </c:pt>
                <c:pt idx="41">
                  <c:v>Jun.</c:v>
                </c:pt>
                <c:pt idx="42">
                  <c:v>Jul.03</c:v>
                </c:pt>
                <c:pt idx="43">
                  <c:v>Ago.</c:v>
                </c:pt>
                <c:pt idx="44">
                  <c:v>Sep.</c:v>
                </c:pt>
                <c:pt idx="45">
                  <c:v>Oct.</c:v>
                </c:pt>
                <c:pt idx="46">
                  <c:v>Nov.</c:v>
                </c:pt>
                <c:pt idx="47">
                  <c:v>Dic.</c:v>
                </c:pt>
                <c:pt idx="48">
                  <c:v>04</c:v>
                </c:pt>
                <c:pt idx="49">
                  <c:v>Feb.</c:v>
                </c:pt>
                <c:pt idx="50">
                  <c:v>Mar.</c:v>
                </c:pt>
                <c:pt idx="51">
                  <c:v>Abr.</c:v>
                </c:pt>
                <c:pt idx="52">
                  <c:v>May.</c:v>
                </c:pt>
                <c:pt idx="53">
                  <c:v>Jun.</c:v>
                </c:pt>
                <c:pt idx="54">
                  <c:v>Jul.04</c:v>
                </c:pt>
                <c:pt idx="55">
                  <c:v>Ago.</c:v>
                </c:pt>
                <c:pt idx="56">
                  <c:v>Sep.</c:v>
                </c:pt>
                <c:pt idx="57">
                  <c:v>Oct.</c:v>
                </c:pt>
                <c:pt idx="58">
                  <c:v>Nov.</c:v>
                </c:pt>
                <c:pt idx="59">
                  <c:v>Dic.</c:v>
                </c:pt>
                <c:pt idx="60">
                  <c:v>05</c:v>
                </c:pt>
                <c:pt idx="61">
                  <c:v>Feb.</c:v>
                </c:pt>
                <c:pt idx="62">
                  <c:v>Mar.</c:v>
                </c:pt>
                <c:pt idx="63">
                  <c:v>Abr.</c:v>
                </c:pt>
                <c:pt idx="64">
                  <c:v>May.</c:v>
                </c:pt>
                <c:pt idx="65">
                  <c:v>Jun.</c:v>
                </c:pt>
                <c:pt idx="66">
                  <c:v>Jul.05</c:v>
                </c:pt>
                <c:pt idx="67">
                  <c:v>Ago.</c:v>
                </c:pt>
                <c:pt idx="68">
                  <c:v>Sep.</c:v>
                </c:pt>
                <c:pt idx="69">
                  <c:v>Oct.</c:v>
                </c:pt>
                <c:pt idx="70">
                  <c:v>Nov.</c:v>
                </c:pt>
                <c:pt idx="71">
                  <c:v>Dic.</c:v>
                </c:pt>
                <c:pt idx="72">
                  <c:v>06</c:v>
                </c:pt>
                <c:pt idx="73">
                  <c:v>Feb.</c:v>
                </c:pt>
                <c:pt idx="74">
                  <c:v>Mar.</c:v>
                </c:pt>
                <c:pt idx="75">
                  <c:v>Abr.</c:v>
                </c:pt>
                <c:pt idx="76">
                  <c:v>May.</c:v>
                </c:pt>
                <c:pt idx="77">
                  <c:v>Jun.</c:v>
                </c:pt>
                <c:pt idx="78">
                  <c:v>Jul.06</c:v>
                </c:pt>
                <c:pt idx="79">
                  <c:v>Ago.</c:v>
                </c:pt>
                <c:pt idx="80">
                  <c:v>Sep.</c:v>
                </c:pt>
                <c:pt idx="81">
                  <c:v>Oct.</c:v>
                </c:pt>
                <c:pt idx="82">
                  <c:v>Nov.</c:v>
                </c:pt>
                <c:pt idx="83">
                  <c:v>Dic.</c:v>
                </c:pt>
                <c:pt idx="84">
                  <c:v>07</c:v>
                </c:pt>
                <c:pt idx="85">
                  <c:v>Feb.</c:v>
                </c:pt>
                <c:pt idx="86">
                  <c:v>Mar.</c:v>
                </c:pt>
                <c:pt idx="87">
                  <c:v>Abr.</c:v>
                </c:pt>
                <c:pt idx="88">
                  <c:v>May.</c:v>
                </c:pt>
                <c:pt idx="89">
                  <c:v>Jun.</c:v>
                </c:pt>
                <c:pt idx="90">
                  <c:v>Jul.07</c:v>
                </c:pt>
                <c:pt idx="91">
                  <c:v>Ago.</c:v>
                </c:pt>
                <c:pt idx="92">
                  <c:v>Sep.</c:v>
                </c:pt>
                <c:pt idx="93">
                  <c:v>Oct.</c:v>
                </c:pt>
                <c:pt idx="94">
                  <c:v>Nov.</c:v>
                </c:pt>
                <c:pt idx="95">
                  <c:v>Dic.</c:v>
                </c:pt>
                <c:pt idx="96">
                  <c:v>08</c:v>
                </c:pt>
                <c:pt idx="97">
                  <c:v>Feb.</c:v>
                </c:pt>
                <c:pt idx="98">
                  <c:v>Mar.</c:v>
                </c:pt>
                <c:pt idx="99">
                  <c:v>Abr.</c:v>
                </c:pt>
                <c:pt idx="100">
                  <c:v>May.</c:v>
                </c:pt>
                <c:pt idx="101">
                  <c:v>Jun.</c:v>
                </c:pt>
                <c:pt idx="102">
                  <c:v>Jul.08</c:v>
                </c:pt>
                <c:pt idx="103">
                  <c:v>Ago.</c:v>
                </c:pt>
                <c:pt idx="104">
                  <c:v>Sep.</c:v>
                </c:pt>
                <c:pt idx="105">
                  <c:v>Oct.</c:v>
                </c:pt>
                <c:pt idx="106">
                  <c:v>Nov.</c:v>
                </c:pt>
                <c:pt idx="107">
                  <c:v>Dic.</c:v>
                </c:pt>
                <c:pt idx="108">
                  <c:v>09</c:v>
                </c:pt>
                <c:pt idx="109">
                  <c:v>Feb.</c:v>
                </c:pt>
                <c:pt idx="110">
                  <c:v>Mar.</c:v>
                </c:pt>
                <c:pt idx="111">
                  <c:v>Abr.</c:v>
                </c:pt>
                <c:pt idx="112">
                  <c:v>May.</c:v>
                </c:pt>
                <c:pt idx="113">
                  <c:v>Jun.</c:v>
                </c:pt>
                <c:pt idx="114">
                  <c:v>Jul.09</c:v>
                </c:pt>
                <c:pt idx="115">
                  <c:v>Ago.</c:v>
                </c:pt>
                <c:pt idx="116">
                  <c:v>Sep.</c:v>
                </c:pt>
                <c:pt idx="117">
                  <c:v>Oct.</c:v>
                </c:pt>
                <c:pt idx="118">
                  <c:v>Nov.</c:v>
                </c:pt>
                <c:pt idx="119">
                  <c:v>Dic.</c:v>
                </c:pt>
                <c:pt idx="120">
                  <c:v>10</c:v>
                </c:pt>
                <c:pt idx="121">
                  <c:v>Feb.</c:v>
                </c:pt>
                <c:pt idx="122">
                  <c:v>Mar.</c:v>
                </c:pt>
                <c:pt idx="123">
                  <c:v>Abr.</c:v>
                </c:pt>
                <c:pt idx="124">
                  <c:v>May.</c:v>
                </c:pt>
                <c:pt idx="125">
                  <c:v>Jun.</c:v>
                </c:pt>
                <c:pt idx="126">
                  <c:v>Jul.10</c:v>
                </c:pt>
                <c:pt idx="127">
                  <c:v>Ago.</c:v>
                </c:pt>
                <c:pt idx="128">
                  <c:v>Sep.</c:v>
                </c:pt>
                <c:pt idx="129">
                  <c:v>Oct.</c:v>
                </c:pt>
                <c:pt idx="130">
                  <c:v>Nov.</c:v>
                </c:pt>
                <c:pt idx="131">
                  <c:v>Dic.</c:v>
                </c:pt>
                <c:pt idx="132">
                  <c:v>11</c:v>
                </c:pt>
                <c:pt idx="133">
                  <c:v>Feb.</c:v>
                </c:pt>
                <c:pt idx="134">
                  <c:v>Mar.</c:v>
                </c:pt>
                <c:pt idx="135">
                  <c:v>Abr.</c:v>
                </c:pt>
                <c:pt idx="136">
                  <c:v>May.</c:v>
                </c:pt>
                <c:pt idx="137">
                  <c:v>Jun.</c:v>
                </c:pt>
                <c:pt idx="138">
                  <c:v>Jul.11</c:v>
                </c:pt>
                <c:pt idx="139">
                  <c:v>Ago.</c:v>
                </c:pt>
                <c:pt idx="140">
                  <c:v>Sep.</c:v>
                </c:pt>
                <c:pt idx="141">
                  <c:v>Oct.</c:v>
                </c:pt>
                <c:pt idx="142">
                  <c:v>Nov.</c:v>
                </c:pt>
                <c:pt idx="143">
                  <c:v>Dic.</c:v>
                </c:pt>
                <c:pt idx="144">
                  <c:v>12</c:v>
                </c:pt>
                <c:pt idx="145">
                  <c:v>Feb.</c:v>
                </c:pt>
                <c:pt idx="146">
                  <c:v>Mar.</c:v>
                </c:pt>
                <c:pt idx="147">
                  <c:v>Abr.</c:v>
                </c:pt>
                <c:pt idx="148">
                  <c:v>May.</c:v>
                </c:pt>
                <c:pt idx="149">
                  <c:v>Jun.</c:v>
                </c:pt>
                <c:pt idx="150">
                  <c:v>Jul.12</c:v>
                </c:pt>
                <c:pt idx="151">
                  <c:v>Ago.</c:v>
                </c:pt>
                <c:pt idx="152">
                  <c:v>Sep.</c:v>
                </c:pt>
                <c:pt idx="153">
                  <c:v>Oct.</c:v>
                </c:pt>
                <c:pt idx="154">
                  <c:v>Nov.</c:v>
                </c:pt>
                <c:pt idx="155">
                  <c:v>Dic.</c:v>
                </c:pt>
                <c:pt idx="156">
                  <c:v>13</c:v>
                </c:pt>
                <c:pt idx="157">
                  <c:v>Feb.</c:v>
                </c:pt>
                <c:pt idx="158">
                  <c:v>Mar.</c:v>
                </c:pt>
                <c:pt idx="159">
                  <c:v>Abr.</c:v>
                </c:pt>
                <c:pt idx="160">
                  <c:v>May.</c:v>
                </c:pt>
                <c:pt idx="161">
                  <c:v>Jun.</c:v>
                </c:pt>
                <c:pt idx="162">
                  <c:v>Jul.13</c:v>
                </c:pt>
                <c:pt idx="163">
                  <c:v>Ago.</c:v>
                </c:pt>
                <c:pt idx="164">
                  <c:v>Sep.</c:v>
                </c:pt>
                <c:pt idx="165">
                  <c:v>Oct.</c:v>
                </c:pt>
                <c:pt idx="166">
                  <c:v>Nov.</c:v>
                </c:pt>
                <c:pt idx="167">
                  <c:v>Dic.</c:v>
                </c:pt>
                <c:pt idx="168">
                  <c:v>14</c:v>
                </c:pt>
                <c:pt idx="169">
                  <c:v>Feb.</c:v>
                </c:pt>
                <c:pt idx="170">
                  <c:v>Mar.</c:v>
                </c:pt>
                <c:pt idx="171">
                  <c:v>Abr.</c:v>
                </c:pt>
                <c:pt idx="172">
                  <c:v>May.</c:v>
                </c:pt>
                <c:pt idx="173">
                  <c:v>Jun.</c:v>
                </c:pt>
                <c:pt idx="174">
                  <c:v>Jul.14</c:v>
                </c:pt>
                <c:pt idx="175">
                  <c:v>Ago.</c:v>
                </c:pt>
                <c:pt idx="176">
                  <c:v>Sep.</c:v>
                </c:pt>
                <c:pt idx="177">
                  <c:v>Oct.</c:v>
                </c:pt>
                <c:pt idx="178">
                  <c:v>Nov.</c:v>
                </c:pt>
                <c:pt idx="179">
                  <c:v>Dic.</c:v>
                </c:pt>
                <c:pt idx="180">
                  <c:v>15</c:v>
                </c:pt>
                <c:pt idx="181">
                  <c:v>Feb.</c:v>
                </c:pt>
                <c:pt idx="182">
                  <c:v>Mar.</c:v>
                </c:pt>
                <c:pt idx="183">
                  <c:v>Abr.</c:v>
                </c:pt>
                <c:pt idx="184">
                  <c:v>May.</c:v>
                </c:pt>
                <c:pt idx="185">
                  <c:v>Jun.</c:v>
                </c:pt>
                <c:pt idx="186">
                  <c:v>Jul.15</c:v>
                </c:pt>
                <c:pt idx="187">
                  <c:v>Ago.</c:v>
                </c:pt>
                <c:pt idx="188">
                  <c:v>Sep.</c:v>
                </c:pt>
                <c:pt idx="189">
                  <c:v>Oct.</c:v>
                </c:pt>
                <c:pt idx="190">
                  <c:v>Nov.</c:v>
                </c:pt>
                <c:pt idx="191">
                  <c:v>Dic.</c:v>
                </c:pt>
                <c:pt idx="192">
                  <c:v>16</c:v>
                </c:pt>
                <c:pt idx="193">
                  <c:v>Feb.</c:v>
                </c:pt>
                <c:pt idx="194">
                  <c:v>Mar.</c:v>
                </c:pt>
                <c:pt idx="195">
                  <c:v>Abr.</c:v>
                </c:pt>
                <c:pt idx="196">
                  <c:v>May.</c:v>
                </c:pt>
                <c:pt idx="197">
                  <c:v>Jun.</c:v>
                </c:pt>
                <c:pt idx="198">
                  <c:v>Jul.16</c:v>
                </c:pt>
                <c:pt idx="199">
                  <c:v>Ago.</c:v>
                </c:pt>
                <c:pt idx="200">
                  <c:v>Sep.</c:v>
                </c:pt>
                <c:pt idx="201">
                  <c:v>Oct.</c:v>
                </c:pt>
                <c:pt idx="202">
                  <c:v>Nov.</c:v>
                </c:pt>
                <c:pt idx="203">
                  <c:v>Dic.</c:v>
                </c:pt>
                <c:pt idx="204">
                  <c:v>17</c:v>
                </c:pt>
                <c:pt idx="205">
                  <c:v>Feb.</c:v>
                </c:pt>
                <c:pt idx="206">
                  <c:v>Mar.</c:v>
                </c:pt>
                <c:pt idx="207">
                  <c:v>Abr.</c:v>
                </c:pt>
                <c:pt idx="208">
                  <c:v>May.</c:v>
                </c:pt>
                <c:pt idx="209">
                  <c:v>Jun.</c:v>
                </c:pt>
                <c:pt idx="210">
                  <c:v>Jul.17</c:v>
                </c:pt>
                <c:pt idx="211">
                  <c:v>Ago.</c:v>
                </c:pt>
                <c:pt idx="212">
                  <c:v>Sep.</c:v>
                </c:pt>
                <c:pt idx="213">
                  <c:v>Oct.</c:v>
                </c:pt>
                <c:pt idx="214">
                  <c:v>Nov.</c:v>
                </c:pt>
                <c:pt idx="215">
                  <c:v>Dic.</c:v>
                </c:pt>
                <c:pt idx="216">
                  <c:v>18</c:v>
                </c:pt>
                <c:pt idx="217">
                  <c:v>Feb.</c:v>
                </c:pt>
                <c:pt idx="218">
                  <c:v>Mar.</c:v>
                </c:pt>
                <c:pt idx="219">
                  <c:v>Abr.</c:v>
                </c:pt>
                <c:pt idx="220">
                  <c:v>May.</c:v>
                </c:pt>
                <c:pt idx="221">
                  <c:v>Jun.</c:v>
                </c:pt>
                <c:pt idx="222">
                  <c:v>Jul.18</c:v>
                </c:pt>
                <c:pt idx="223">
                  <c:v>Ago.</c:v>
                </c:pt>
                <c:pt idx="224">
                  <c:v>Sep.</c:v>
                </c:pt>
                <c:pt idx="225">
                  <c:v>Oct.</c:v>
                </c:pt>
                <c:pt idx="226">
                  <c:v>Nov.</c:v>
                </c:pt>
                <c:pt idx="227">
                  <c:v>Dic.</c:v>
                </c:pt>
                <c:pt idx="228">
                  <c:v>19</c:v>
                </c:pt>
                <c:pt idx="229">
                  <c:v>Feb.</c:v>
                </c:pt>
                <c:pt idx="230">
                  <c:v>Mar.</c:v>
                </c:pt>
                <c:pt idx="231">
                  <c:v>Abr.</c:v>
                </c:pt>
                <c:pt idx="232">
                  <c:v>May.</c:v>
                </c:pt>
                <c:pt idx="233">
                  <c:v>Jun.</c:v>
                </c:pt>
                <c:pt idx="234">
                  <c:v>Jul.19</c:v>
                </c:pt>
                <c:pt idx="235">
                  <c:v>Ago.</c:v>
                </c:pt>
                <c:pt idx="236">
                  <c:v>Sep.</c:v>
                </c:pt>
              </c:strCache>
            </c:strRef>
          </c:cat>
          <c:val>
            <c:numRef>
              <c:f>'02_TPM efectiva y neutral'!$E$3:$E$239</c:f>
              <c:numCache>
                <c:formatCode>0.00</c:formatCode>
                <c:ptCount val="237"/>
                <c:pt idx="0">
                  <c:v>9.5816711409033335</c:v>
                </c:pt>
                <c:pt idx="1">
                  <c:v>9.5816711409033335</c:v>
                </c:pt>
                <c:pt idx="2">
                  <c:v>9.5816711409033335</c:v>
                </c:pt>
                <c:pt idx="3">
                  <c:v>9.5816711409033335</c:v>
                </c:pt>
                <c:pt idx="4">
                  <c:v>9.5816711409033335</c:v>
                </c:pt>
                <c:pt idx="5" formatCode="General">
                  <c:v>9.2577707651733334</c:v>
                </c:pt>
                <c:pt idx="6" formatCode="General">
                  <c:v>9.2577707651733334</c:v>
                </c:pt>
                <c:pt idx="7" formatCode="General">
                  <c:v>9.2577707651733334</c:v>
                </c:pt>
                <c:pt idx="8" formatCode="General">
                  <c:v>9.0149557855433322</c:v>
                </c:pt>
                <c:pt idx="9" formatCode="General">
                  <c:v>9.0149557855433322</c:v>
                </c:pt>
                <c:pt idx="10" formatCode="General">
                  <c:v>9.0149557855433322</c:v>
                </c:pt>
                <c:pt idx="11" formatCode="General">
                  <c:v>9.0149557855433322</c:v>
                </c:pt>
                <c:pt idx="12" formatCode="General">
                  <c:v>9.0149557855433322</c:v>
                </c:pt>
                <c:pt idx="13" formatCode="General">
                  <c:v>9.0149557855433322</c:v>
                </c:pt>
                <c:pt idx="14" formatCode="General">
                  <c:v>9.0149557855433322</c:v>
                </c:pt>
                <c:pt idx="15" formatCode="General">
                  <c:v>9.0149557855433322</c:v>
                </c:pt>
                <c:pt idx="16" formatCode="General">
                  <c:v>9.0149557855433322</c:v>
                </c:pt>
                <c:pt idx="17" formatCode="General">
                  <c:v>9.0149557855433322</c:v>
                </c:pt>
                <c:pt idx="18" formatCode="General">
                  <c:v>9.0149557855433322</c:v>
                </c:pt>
                <c:pt idx="19" formatCode="General">
                  <c:v>9.0149557855433322</c:v>
                </c:pt>
                <c:pt idx="20" formatCode="General">
                  <c:v>7.1715635734600003</c:v>
                </c:pt>
                <c:pt idx="21" formatCode="General">
                  <c:v>7.1715635734600003</c:v>
                </c:pt>
                <c:pt idx="22" formatCode="General">
                  <c:v>7.1715635734600003</c:v>
                </c:pt>
                <c:pt idx="23" formatCode="General">
                  <c:v>7.1715635734600003</c:v>
                </c:pt>
                <c:pt idx="24" formatCode="General">
                  <c:v>7.1715635734600003</c:v>
                </c:pt>
                <c:pt idx="25" formatCode="General">
                  <c:v>7.1715635734600003</c:v>
                </c:pt>
                <c:pt idx="26" formatCode="General">
                  <c:v>7.1715635734600003</c:v>
                </c:pt>
                <c:pt idx="27" formatCode="General">
                  <c:v>7.1715635734600003</c:v>
                </c:pt>
                <c:pt idx="28" formatCode="General">
                  <c:v>7.1715635734600003</c:v>
                </c:pt>
                <c:pt idx="29" formatCode="General">
                  <c:v>7.1715635734600003</c:v>
                </c:pt>
                <c:pt idx="30" formatCode="General">
                  <c:v>7.1715635734600003</c:v>
                </c:pt>
                <c:pt idx="31" formatCode="General">
                  <c:v>7.1715635734600003</c:v>
                </c:pt>
                <c:pt idx="32" formatCode="General">
                  <c:v>6.5196256319299994</c:v>
                </c:pt>
                <c:pt idx="33" formatCode="General">
                  <c:v>6.5196256319299994</c:v>
                </c:pt>
                <c:pt idx="34" formatCode="General">
                  <c:v>6.5196256319299994</c:v>
                </c:pt>
                <c:pt idx="35" formatCode="General">
                  <c:v>6.5196256319299994</c:v>
                </c:pt>
                <c:pt idx="36" formatCode="General">
                  <c:v>6.5196256319299994</c:v>
                </c:pt>
                <c:pt idx="37" formatCode="General">
                  <c:v>6.5196256319299994</c:v>
                </c:pt>
                <c:pt idx="38" formatCode="General">
                  <c:v>6.5196256319299994</c:v>
                </c:pt>
                <c:pt idx="39" formatCode="General">
                  <c:v>6.5196256319299994</c:v>
                </c:pt>
                <c:pt idx="40" formatCode="General">
                  <c:v>6.5196256319299994</c:v>
                </c:pt>
                <c:pt idx="41" formatCode="General">
                  <c:v>6.5196256319299994</c:v>
                </c:pt>
                <c:pt idx="42" formatCode="General">
                  <c:v>6.5196256319299994</c:v>
                </c:pt>
                <c:pt idx="43" formatCode="General">
                  <c:v>6.5196256319299994</c:v>
                </c:pt>
                <c:pt idx="44" formatCode="General">
                  <c:v>6.5</c:v>
                </c:pt>
                <c:pt idx="45" formatCode="General">
                  <c:v>6.5</c:v>
                </c:pt>
                <c:pt idx="46" formatCode="General">
                  <c:v>6.5</c:v>
                </c:pt>
                <c:pt idx="47" formatCode="General">
                  <c:v>6.5</c:v>
                </c:pt>
                <c:pt idx="48" formatCode="General">
                  <c:v>6.5</c:v>
                </c:pt>
                <c:pt idx="49" formatCode="General">
                  <c:v>6.5</c:v>
                </c:pt>
                <c:pt idx="50" formatCode="General">
                  <c:v>6.5</c:v>
                </c:pt>
                <c:pt idx="51" formatCode="General">
                  <c:v>6.5</c:v>
                </c:pt>
                <c:pt idx="52" formatCode="General">
                  <c:v>6.5</c:v>
                </c:pt>
                <c:pt idx="53" formatCode="General">
                  <c:v>6.5</c:v>
                </c:pt>
                <c:pt idx="54" formatCode="General">
                  <c:v>6.5</c:v>
                </c:pt>
                <c:pt idx="55" formatCode="General">
                  <c:v>6.5</c:v>
                </c:pt>
                <c:pt idx="56" formatCode="General">
                  <c:v>6.3870000000000005</c:v>
                </c:pt>
                <c:pt idx="57" formatCode="General">
                  <c:v>6.3870000000000005</c:v>
                </c:pt>
                <c:pt idx="58" formatCode="General">
                  <c:v>6.3870000000000005</c:v>
                </c:pt>
                <c:pt idx="59" formatCode="General">
                  <c:v>6.3870000000000005</c:v>
                </c:pt>
                <c:pt idx="60" formatCode="General">
                  <c:v>6.3870000000000005</c:v>
                </c:pt>
                <c:pt idx="61" formatCode="General">
                  <c:v>6.3870000000000005</c:v>
                </c:pt>
                <c:pt idx="62" formatCode="General">
                  <c:v>6.3870000000000005</c:v>
                </c:pt>
                <c:pt idx="63" formatCode="General">
                  <c:v>6.3870000000000005</c:v>
                </c:pt>
                <c:pt idx="64" formatCode="General">
                  <c:v>6.3870000000000005</c:v>
                </c:pt>
                <c:pt idx="65" formatCode="General">
                  <c:v>6.3870000000000005</c:v>
                </c:pt>
                <c:pt idx="66" formatCode="General">
                  <c:v>6.3870000000000005</c:v>
                </c:pt>
                <c:pt idx="67" formatCode="General">
                  <c:v>6.3870000000000005</c:v>
                </c:pt>
                <c:pt idx="68" formatCode="General">
                  <c:v>6.1</c:v>
                </c:pt>
                <c:pt idx="69" formatCode="General">
                  <c:v>6.1</c:v>
                </c:pt>
                <c:pt idx="70" formatCode="General">
                  <c:v>6.1</c:v>
                </c:pt>
                <c:pt idx="71" formatCode="General">
                  <c:v>6.1</c:v>
                </c:pt>
                <c:pt idx="72" formatCode="General">
                  <c:v>6.1</c:v>
                </c:pt>
                <c:pt idx="73" formatCode="General">
                  <c:v>6.1</c:v>
                </c:pt>
                <c:pt idx="74" formatCode="General">
                  <c:v>6.1</c:v>
                </c:pt>
                <c:pt idx="75" formatCode="General">
                  <c:v>6.1</c:v>
                </c:pt>
                <c:pt idx="76" formatCode="General">
                  <c:v>6.1</c:v>
                </c:pt>
                <c:pt idx="77" formatCode="General">
                  <c:v>6.1</c:v>
                </c:pt>
                <c:pt idx="78" formatCode="General">
                  <c:v>6.1</c:v>
                </c:pt>
                <c:pt idx="79" formatCode="General">
                  <c:v>6.1</c:v>
                </c:pt>
                <c:pt idx="80" formatCode="General">
                  <c:v>6.1</c:v>
                </c:pt>
                <c:pt idx="81" formatCode="General">
                  <c:v>6.1</c:v>
                </c:pt>
                <c:pt idx="82" formatCode="General">
                  <c:v>6.1</c:v>
                </c:pt>
                <c:pt idx="83" formatCode="General">
                  <c:v>6.1</c:v>
                </c:pt>
                <c:pt idx="84" formatCode="General">
                  <c:v>6.1</c:v>
                </c:pt>
                <c:pt idx="85" formatCode="General">
                  <c:v>6.1</c:v>
                </c:pt>
                <c:pt idx="86" formatCode="General">
                  <c:v>6.1</c:v>
                </c:pt>
                <c:pt idx="87" formatCode="General">
                  <c:v>6.1</c:v>
                </c:pt>
                <c:pt idx="88" formatCode="General">
                  <c:v>6.1</c:v>
                </c:pt>
                <c:pt idx="89" formatCode="General">
                  <c:v>6.1</c:v>
                </c:pt>
                <c:pt idx="90" formatCode="General">
                  <c:v>6.1</c:v>
                </c:pt>
                <c:pt idx="91" formatCode="General">
                  <c:v>6.1</c:v>
                </c:pt>
                <c:pt idx="92" formatCode="General">
                  <c:v>6.1</c:v>
                </c:pt>
                <c:pt idx="93" formatCode="General">
                  <c:v>6.1</c:v>
                </c:pt>
                <c:pt idx="94" formatCode="General">
                  <c:v>6.1</c:v>
                </c:pt>
                <c:pt idx="95" formatCode="General">
                  <c:v>6.1</c:v>
                </c:pt>
                <c:pt idx="96" formatCode="General">
                  <c:v>6.1</c:v>
                </c:pt>
                <c:pt idx="97" formatCode="General">
                  <c:v>6.1</c:v>
                </c:pt>
                <c:pt idx="98" formatCode="General">
                  <c:v>6.1</c:v>
                </c:pt>
                <c:pt idx="99" formatCode="General">
                  <c:v>6.1</c:v>
                </c:pt>
                <c:pt idx="100" formatCode="General">
                  <c:v>6.1</c:v>
                </c:pt>
                <c:pt idx="101" formatCode="General">
                  <c:v>6.1</c:v>
                </c:pt>
                <c:pt idx="102" formatCode="General">
                  <c:v>6.1</c:v>
                </c:pt>
                <c:pt idx="103" formatCode="General">
                  <c:v>6.1</c:v>
                </c:pt>
                <c:pt idx="104" formatCode="General">
                  <c:v>6.1</c:v>
                </c:pt>
                <c:pt idx="105" formatCode="General">
                  <c:v>6.1</c:v>
                </c:pt>
                <c:pt idx="106" formatCode="General">
                  <c:v>6.1</c:v>
                </c:pt>
                <c:pt idx="107" formatCode="General">
                  <c:v>6.1</c:v>
                </c:pt>
                <c:pt idx="108" formatCode="General">
                  <c:v>6.1</c:v>
                </c:pt>
                <c:pt idx="109" formatCode="General">
                  <c:v>6.1</c:v>
                </c:pt>
                <c:pt idx="110" formatCode="General">
                  <c:v>6.1</c:v>
                </c:pt>
                <c:pt idx="111" formatCode="General">
                  <c:v>6.1</c:v>
                </c:pt>
                <c:pt idx="112" formatCode="General">
                  <c:v>6.1</c:v>
                </c:pt>
                <c:pt idx="113" formatCode="General">
                  <c:v>6.1</c:v>
                </c:pt>
                <c:pt idx="114" formatCode="General">
                  <c:v>6.1</c:v>
                </c:pt>
                <c:pt idx="115" formatCode="General">
                  <c:v>6.1</c:v>
                </c:pt>
                <c:pt idx="116" formatCode="General">
                  <c:v>6.1</c:v>
                </c:pt>
                <c:pt idx="117" formatCode="General">
                  <c:v>6.1</c:v>
                </c:pt>
                <c:pt idx="118" formatCode="General">
                  <c:v>6.1</c:v>
                </c:pt>
                <c:pt idx="119" formatCode="General">
                  <c:v>6.1</c:v>
                </c:pt>
                <c:pt idx="120" formatCode="General">
                  <c:v>6.1</c:v>
                </c:pt>
                <c:pt idx="121" formatCode="General">
                  <c:v>6.1</c:v>
                </c:pt>
                <c:pt idx="122" formatCode="General">
                  <c:v>6.1</c:v>
                </c:pt>
                <c:pt idx="123" formatCode="General">
                  <c:v>6.1</c:v>
                </c:pt>
                <c:pt idx="124" formatCode="General">
                  <c:v>6.1</c:v>
                </c:pt>
                <c:pt idx="125" formatCode="General">
                  <c:v>6.1</c:v>
                </c:pt>
                <c:pt idx="126" formatCode="General">
                  <c:v>6.1</c:v>
                </c:pt>
                <c:pt idx="127" formatCode="General">
                  <c:v>6.1</c:v>
                </c:pt>
                <c:pt idx="128" formatCode="General">
                  <c:v>6.1</c:v>
                </c:pt>
                <c:pt idx="129" formatCode="General">
                  <c:v>6.1</c:v>
                </c:pt>
                <c:pt idx="130" formatCode="General">
                  <c:v>6.1</c:v>
                </c:pt>
                <c:pt idx="131" formatCode="General">
                  <c:v>6.1</c:v>
                </c:pt>
                <c:pt idx="132" formatCode="General">
                  <c:v>6.1</c:v>
                </c:pt>
                <c:pt idx="133" formatCode="General">
                  <c:v>6.1</c:v>
                </c:pt>
                <c:pt idx="134" formatCode="General">
                  <c:v>6.1</c:v>
                </c:pt>
                <c:pt idx="135" formatCode="General">
                  <c:v>6.1</c:v>
                </c:pt>
                <c:pt idx="136" formatCode="General">
                  <c:v>6.1</c:v>
                </c:pt>
                <c:pt idx="137" formatCode="General">
                  <c:v>6.1</c:v>
                </c:pt>
                <c:pt idx="138" formatCode="General">
                  <c:v>6.1</c:v>
                </c:pt>
                <c:pt idx="139" formatCode="General">
                  <c:v>6.1</c:v>
                </c:pt>
                <c:pt idx="140" formatCode="General">
                  <c:v>5.75</c:v>
                </c:pt>
                <c:pt idx="141" formatCode="General">
                  <c:v>5.75</c:v>
                </c:pt>
                <c:pt idx="142" formatCode="General">
                  <c:v>5.75</c:v>
                </c:pt>
                <c:pt idx="143" formatCode="General">
                  <c:v>5.75</c:v>
                </c:pt>
                <c:pt idx="144" formatCode="General">
                  <c:v>5.75</c:v>
                </c:pt>
                <c:pt idx="145" formatCode="General">
                  <c:v>5.75</c:v>
                </c:pt>
                <c:pt idx="146" formatCode="General">
                  <c:v>5.75</c:v>
                </c:pt>
                <c:pt idx="147" formatCode="General">
                  <c:v>5.75</c:v>
                </c:pt>
                <c:pt idx="148" formatCode="General">
                  <c:v>5.75</c:v>
                </c:pt>
                <c:pt idx="149" formatCode="General">
                  <c:v>5.75</c:v>
                </c:pt>
                <c:pt idx="150" formatCode="General">
                  <c:v>5.75</c:v>
                </c:pt>
                <c:pt idx="151" formatCode="General">
                  <c:v>5.75</c:v>
                </c:pt>
                <c:pt idx="152" formatCode="General">
                  <c:v>5.75</c:v>
                </c:pt>
                <c:pt idx="153" formatCode="General">
                  <c:v>5.75</c:v>
                </c:pt>
                <c:pt idx="154" formatCode="General">
                  <c:v>5.75</c:v>
                </c:pt>
                <c:pt idx="155" formatCode="General">
                  <c:v>5.75</c:v>
                </c:pt>
                <c:pt idx="156" formatCode="General">
                  <c:v>5.75</c:v>
                </c:pt>
                <c:pt idx="157" formatCode="General">
                  <c:v>5.75</c:v>
                </c:pt>
                <c:pt idx="158" formatCode="General">
                  <c:v>5.75</c:v>
                </c:pt>
                <c:pt idx="159" formatCode="General">
                  <c:v>5.75</c:v>
                </c:pt>
                <c:pt idx="160" formatCode="General">
                  <c:v>5.75</c:v>
                </c:pt>
                <c:pt idx="161" formatCode="General">
                  <c:v>5.75</c:v>
                </c:pt>
                <c:pt idx="162" formatCode="General">
                  <c:v>5.75</c:v>
                </c:pt>
                <c:pt idx="163" formatCode="General">
                  <c:v>5.75</c:v>
                </c:pt>
                <c:pt idx="164" formatCode="General">
                  <c:v>5.75</c:v>
                </c:pt>
                <c:pt idx="165" formatCode="General">
                  <c:v>5.75</c:v>
                </c:pt>
                <c:pt idx="166" formatCode="General">
                  <c:v>5.75</c:v>
                </c:pt>
                <c:pt idx="167" formatCode="General">
                  <c:v>5.75</c:v>
                </c:pt>
                <c:pt idx="168" formatCode="General">
                  <c:v>5.75</c:v>
                </c:pt>
                <c:pt idx="169" formatCode="General">
                  <c:v>5.75</c:v>
                </c:pt>
                <c:pt idx="170" formatCode="General">
                  <c:v>5.75</c:v>
                </c:pt>
                <c:pt idx="171" formatCode="General">
                  <c:v>5.75</c:v>
                </c:pt>
                <c:pt idx="172" formatCode="General">
                  <c:v>5.75</c:v>
                </c:pt>
                <c:pt idx="173" formatCode="General">
                  <c:v>5.75</c:v>
                </c:pt>
                <c:pt idx="174" formatCode="General">
                  <c:v>5.75</c:v>
                </c:pt>
                <c:pt idx="175" formatCode="General">
                  <c:v>5.75</c:v>
                </c:pt>
                <c:pt idx="176" formatCode="General">
                  <c:v>5.5</c:v>
                </c:pt>
                <c:pt idx="177" formatCode="General">
                  <c:v>5.5</c:v>
                </c:pt>
                <c:pt idx="178" formatCode="General">
                  <c:v>5.5</c:v>
                </c:pt>
                <c:pt idx="179" formatCode="General">
                  <c:v>5.5</c:v>
                </c:pt>
                <c:pt idx="180" formatCode="General">
                  <c:v>5.5</c:v>
                </c:pt>
                <c:pt idx="181" formatCode="General">
                  <c:v>5.5</c:v>
                </c:pt>
                <c:pt idx="182" formatCode="General">
                  <c:v>5.5</c:v>
                </c:pt>
                <c:pt idx="183" formatCode="General">
                  <c:v>5.5</c:v>
                </c:pt>
                <c:pt idx="184" formatCode="General">
                  <c:v>5.5</c:v>
                </c:pt>
                <c:pt idx="185" formatCode="General">
                  <c:v>5.5</c:v>
                </c:pt>
                <c:pt idx="186" formatCode="General">
                  <c:v>5.5</c:v>
                </c:pt>
                <c:pt idx="187" formatCode="General">
                  <c:v>5.5</c:v>
                </c:pt>
                <c:pt idx="188" formatCode="General">
                  <c:v>4.7</c:v>
                </c:pt>
                <c:pt idx="189" formatCode="General">
                  <c:v>4.7</c:v>
                </c:pt>
                <c:pt idx="190" formatCode="General">
                  <c:v>4.7</c:v>
                </c:pt>
                <c:pt idx="191" formatCode="General">
                  <c:v>4.7</c:v>
                </c:pt>
                <c:pt idx="192" formatCode="General">
                  <c:v>4.7</c:v>
                </c:pt>
                <c:pt idx="193" formatCode="General">
                  <c:v>4.7</c:v>
                </c:pt>
                <c:pt idx="194" formatCode="General">
                  <c:v>4.7</c:v>
                </c:pt>
                <c:pt idx="195" formatCode="General">
                  <c:v>4.7</c:v>
                </c:pt>
                <c:pt idx="196" formatCode="General">
                  <c:v>4.7</c:v>
                </c:pt>
                <c:pt idx="197" formatCode="General">
                  <c:v>4.7</c:v>
                </c:pt>
                <c:pt idx="198" formatCode="General">
                  <c:v>4.7</c:v>
                </c:pt>
                <c:pt idx="199" formatCode="General">
                  <c:v>4.7</c:v>
                </c:pt>
                <c:pt idx="200" formatCode="General">
                  <c:v>4.5</c:v>
                </c:pt>
                <c:pt idx="201" formatCode="General">
                  <c:v>4.5</c:v>
                </c:pt>
                <c:pt idx="202" formatCode="General">
                  <c:v>4.5</c:v>
                </c:pt>
                <c:pt idx="203" formatCode="General">
                  <c:v>4.5</c:v>
                </c:pt>
                <c:pt idx="204" formatCode="General">
                  <c:v>4.5</c:v>
                </c:pt>
                <c:pt idx="205" formatCode="General">
                  <c:v>4.5</c:v>
                </c:pt>
                <c:pt idx="206" formatCode="General">
                  <c:v>4.5</c:v>
                </c:pt>
                <c:pt idx="207" formatCode="General">
                  <c:v>4.5</c:v>
                </c:pt>
                <c:pt idx="208" formatCode="General">
                  <c:v>4.5</c:v>
                </c:pt>
                <c:pt idx="209" formatCode="General">
                  <c:v>4.5</c:v>
                </c:pt>
                <c:pt idx="210" formatCode="General">
                  <c:v>4.5</c:v>
                </c:pt>
                <c:pt idx="211" formatCode="General">
                  <c:v>4.5</c:v>
                </c:pt>
                <c:pt idx="212" formatCode="General">
                  <c:v>4.5</c:v>
                </c:pt>
                <c:pt idx="213" formatCode="General">
                  <c:v>4.5</c:v>
                </c:pt>
                <c:pt idx="214" formatCode="General">
                  <c:v>4.5</c:v>
                </c:pt>
                <c:pt idx="215" formatCode="General">
                  <c:v>4.5</c:v>
                </c:pt>
                <c:pt idx="216" formatCode="General">
                  <c:v>4.5</c:v>
                </c:pt>
                <c:pt idx="217" formatCode="General">
                  <c:v>4.5</c:v>
                </c:pt>
                <c:pt idx="218" formatCode="General">
                  <c:v>4.5</c:v>
                </c:pt>
                <c:pt idx="219" formatCode="General">
                  <c:v>4.5</c:v>
                </c:pt>
                <c:pt idx="220" formatCode="General">
                  <c:v>4.5</c:v>
                </c:pt>
                <c:pt idx="221" formatCode="General">
                  <c:v>4.5</c:v>
                </c:pt>
                <c:pt idx="222" formatCode="General">
                  <c:v>4.5</c:v>
                </c:pt>
                <c:pt idx="223" formatCode="General">
                  <c:v>4.5</c:v>
                </c:pt>
                <c:pt idx="224">
                  <c:v>4.25</c:v>
                </c:pt>
                <c:pt idx="225">
                  <c:v>4.25</c:v>
                </c:pt>
                <c:pt idx="226">
                  <c:v>4.25</c:v>
                </c:pt>
                <c:pt idx="227">
                  <c:v>4.25</c:v>
                </c:pt>
                <c:pt idx="228">
                  <c:v>4.25</c:v>
                </c:pt>
                <c:pt idx="229">
                  <c:v>4.25</c:v>
                </c:pt>
                <c:pt idx="230">
                  <c:v>4.25</c:v>
                </c:pt>
                <c:pt idx="231">
                  <c:v>4.25</c:v>
                </c:pt>
                <c:pt idx="232">
                  <c:v>4.25</c:v>
                </c:pt>
                <c:pt idx="233" formatCode="General">
                  <c:v>4</c:v>
                </c:pt>
                <c:pt idx="234" formatCode="General">
                  <c:v>4</c:v>
                </c:pt>
                <c:pt idx="235" formatCode="General">
                  <c:v>4</c:v>
                </c:pt>
                <c:pt idx="236" formatCode="General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78-4D28-A5BB-43CF1D2DC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926712"/>
        <c:axId val="404678528"/>
      </c:lineChart>
      <c:catAx>
        <c:axId val="1520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200884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52008840"/>
        <c:scaling>
          <c:orientation val="minMax"/>
          <c:max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52015504"/>
        <c:crosses val="autoZero"/>
        <c:crossBetween val="midCat"/>
        <c:majorUnit val="2"/>
      </c:valAx>
      <c:valAx>
        <c:axId val="404678528"/>
        <c:scaling>
          <c:orientation val="minMax"/>
          <c:max val="1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405926712"/>
        <c:crosses val="max"/>
        <c:crossBetween val="between"/>
        <c:majorUnit val="2"/>
      </c:valAx>
      <c:catAx>
        <c:axId val="405926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6785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'03_Inflación efectiva y EEE'!$B$3</c:f>
              <c:strCache>
                <c:ptCount val="1"/>
                <c:pt idx="0">
                  <c:v>Efectiva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'03_Inflación efectiva y EEE'!$A$4:$A$240</c:f>
              <c:numCache>
                <c:formatCode>mmm\.yyyy</c:formatCode>
                <c:ptCount val="23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</c:numCache>
            </c:numRef>
          </c:cat>
          <c:val>
            <c:numRef>
              <c:f>'03_Inflación efectiva y EEE'!$B$4:$B$240</c:f>
              <c:numCache>
                <c:formatCode>#,##0.0</c:formatCode>
                <c:ptCount val="237"/>
                <c:pt idx="0">
                  <c:v>2.8316204101541951</c:v>
                </c:pt>
                <c:pt idx="1">
                  <c:v>3.3276025822981485</c:v>
                </c:pt>
                <c:pt idx="2">
                  <c:v>3.4272735681809841</c:v>
                </c:pt>
                <c:pt idx="3">
                  <c:v>3.5302095368133499</c:v>
                </c:pt>
                <c:pt idx="4">
                  <c:v>3.6357526744315982</c:v>
                </c:pt>
                <c:pt idx="5">
                  <c:v>3.7285308059078179</c:v>
                </c:pt>
                <c:pt idx="6">
                  <c:v>3.8046348617764938</c:v>
                </c:pt>
                <c:pt idx="7">
                  <c:v>3.8629044201407359</c:v>
                </c:pt>
                <c:pt idx="8">
                  <c:v>4.2576910458926793</c:v>
                </c:pt>
                <c:pt idx="9">
                  <c:v>4.5211703922494522</c:v>
                </c:pt>
                <c:pt idx="10">
                  <c:v>4.6791907237015442</c:v>
                </c:pt>
                <c:pt idx="11">
                  <c:v>4.5198960786230611</c:v>
                </c:pt>
                <c:pt idx="12">
                  <c:v>4.6940508178225482</c:v>
                </c:pt>
                <c:pt idx="13">
                  <c:v>3.7911114762345655</c:v>
                </c:pt>
                <c:pt idx="14">
                  <c:v>3.5327633395169857</c:v>
                </c:pt>
                <c:pt idx="15">
                  <c:v>3.5246542914365588</c:v>
                </c:pt>
                <c:pt idx="16">
                  <c:v>3.7467350599048155</c:v>
                </c:pt>
                <c:pt idx="17">
                  <c:v>3.5612913842586753</c:v>
                </c:pt>
                <c:pt idx="18">
                  <c:v>3.2148764265167249</c:v>
                </c:pt>
                <c:pt idx="19">
                  <c:v>3.7731704341876964</c:v>
                </c:pt>
                <c:pt idx="20">
                  <c:v>3.9018127409093952</c:v>
                </c:pt>
                <c:pt idx="21">
                  <c:v>3.4089152005650747</c:v>
                </c:pt>
                <c:pt idx="22">
                  <c:v>3.0589446091026411</c:v>
                </c:pt>
                <c:pt idx="23">
                  <c:v>2.6336218830168936</c:v>
                </c:pt>
                <c:pt idx="24">
                  <c:v>2.2102109845819609</c:v>
                </c:pt>
                <c:pt idx="25">
                  <c:v>2.5296612232473725</c:v>
                </c:pt>
                <c:pt idx="26">
                  <c:v>2.5768234594233679</c:v>
                </c:pt>
                <c:pt idx="27">
                  <c:v>2.483862309137213</c:v>
                </c:pt>
                <c:pt idx="28">
                  <c:v>2.1323921039068252</c:v>
                </c:pt>
                <c:pt idx="29">
                  <c:v>1.9484491289617338</c:v>
                </c:pt>
                <c:pt idx="30">
                  <c:v>2.6000146306630105</c:v>
                </c:pt>
                <c:pt idx="31">
                  <c:v>2.1761916551725009</c:v>
                </c:pt>
                <c:pt idx="32">
                  <c:v>2.2926394761929347</c:v>
                </c:pt>
                <c:pt idx="33">
                  <c:v>3.0603597403908607</c:v>
                </c:pt>
                <c:pt idx="34">
                  <c:v>2.9807972818643762</c:v>
                </c:pt>
                <c:pt idx="35">
                  <c:v>2.8442239661167084</c:v>
                </c:pt>
                <c:pt idx="36">
                  <c:v>3.0245819601539519</c:v>
                </c:pt>
                <c:pt idx="37">
                  <c:v>3.8320310645507765</c:v>
                </c:pt>
                <c:pt idx="38">
                  <c:v>4.4947572598427232</c:v>
                </c:pt>
                <c:pt idx="39">
                  <c:v>4.0014362615095349</c:v>
                </c:pt>
                <c:pt idx="40">
                  <c:v>3.5069667367640949</c:v>
                </c:pt>
                <c:pt idx="41">
                  <c:v>3.6386787280175152</c:v>
                </c:pt>
                <c:pt idx="42">
                  <c:v>3.0930542533700756</c:v>
                </c:pt>
                <c:pt idx="43">
                  <c:v>2.868740638417445</c:v>
                </c:pt>
                <c:pt idx="44">
                  <c:v>2.2004787544197519</c:v>
                </c:pt>
                <c:pt idx="45">
                  <c:v>1.1514871669468205</c:v>
                </c:pt>
                <c:pt idx="46">
                  <c:v>0.92309418576591007</c:v>
                </c:pt>
                <c:pt idx="47">
                  <c:v>1.044651349204659</c:v>
                </c:pt>
                <c:pt idx="48">
                  <c:v>0.76684437284329188</c:v>
                </c:pt>
                <c:pt idx="49">
                  <c:v>-1.0583084990953317E-2</c:v>
                </c:pt>
                <c:pt idx="50">
                  <c:v>-0.75137248800969481</c:v>
                </c:pt>
                <c:pt idx="51">
                  <c:v>-0.29596737215337138</c:v>
                </c:pt>
                <c:pt idx="52">
                  <c:v>0.62111017446326999</c:v>
                </c:pt>
                <c:pt idx="53">
                  <c:v>1.0557544277623341</c:v>
                </c:pt>
                <c:pt idx="54">
                  <c:v>1.3778155304329693</c:v>
                </c:pt>
                <c:pt idx="55">
                  <c:v>1.5955762057572671</c:v>
                </c:pt>
                <c:pt idx="56">
                  <c:v>1.4619465857156615</c:v>
                </c:pt>
                <c:pt idx="57">
                  <c:v>1.9130358141441648</c:v>
                </c:pt>
                <c:pt idx="58">
                  <c:v>2.4830099414272193</c:v>
                </c:pt>
                <c:pt idx="59">
                  <c:v>2.4210260610871082</c:v>
                </c:pt>
                <c:pt idx="60">
                  <c:v>2.2877997782210313</c:v>
                </c:pt>
                <c:pt idx="61">
                  <c:v>2.1815860890378809</c:v>
                </c:pt>
                <c:pt idx="62">
                  <c:v>2.4038656666360207</c:v>
                </c:pt>
                <c:pt idx="63">
                  <c:v>2.9504499153215424</c:v>
                </c:pt>
                <c:pt idx="64">
                  <c:v>2.6835984047230625</c:v>
                </c:pt>
                <c:pt idx="65">
                  <c:v>2.6601725601970738</c:v>
                </c:pt>
                <c:pt idx="66">
                  <c:v>3.0547868484975216</c:v>
                </c:pt>
                <c:pt idx="67">
                  <c:v>2.9634008948938551</c:v>
                </c:pt>
                <c:pt idx="68">
                  <c:v>3.9622246842303177</c:v>
                </c:pt>
                <c:pt idx="69">
                  <c:v>4.1531870550975869</c:v>
                </c:pt>
                <c:pt idx="70">
                  <c:v>3.6464189869364918</c:v>
                </c:pt>
                <c:pt idx="71">
                  <c:v>3.6665469444398679</c:v>
                </c:pt>
                <c:pt idx="72">
                  <c:v>4.0807329534685879</c:v>
                </c:pt>
                <c:pt idx="73">
                  <c:v>4.0783838098305116</c:v>
                </c:pt>
                <c:pt idx="74">
                  <c:v>4.0269411052364505</c:v>
                </c:pt>
                <c:pt idx="75">
                  <c:v>3.7684125125546148</c:v>
                </c:pt>
                <c:pt idx="76">
                  <c:v>3.7397829368490769</c:v>
                </c:pt>
                <c:pt idx="77">
                  <c:v>3.9252760105747613</c:v>
                </c:pt>
                <c:pt idx="78">
                  <c:v>3.8545605049257019</c:v>
                </c:pt>
                <c:pt idx="79">
                  <c:v>3.8143141109383438</c:v>
                </c:pt>
                <c:pt idx="80">
                  <c:v>2.77798013614983</c:v>
                </c:pt>
                <c:pt idx="81">
                  <c:v>2.024890077584431</c:v>
                </c:pt>
                <c:pt idx="82">
                  <c:v>2.0923175214132756</c:v>
                </c:pt>
                <c:pt idx="83">
                  <c:v>2.5564282263266005</c:v>
                </c:pt>
                <c:pt idx="84">
                  <c:v>2.7884722166312677</c:v>
                </c:pt>
                <c:pt idx="85">
                  <c:v>2.7040595703980959</c:v>
                </c:pt>
                <c:pt idx="86">
                  <c:v>2.5425371462071689</c:v>
                </c:pt>
                <c:pt idx="87">
                  <c:v>2.470664792576676</c:v>
                </c:pt>
                <c:pt idx="88">
                  <c:v>2.8586256255343305</c:v>
                </c:pt>
                <c:pt idx="89">
                  <c:v>3.2141800078085692</c:v>
                </c:pt>
                <c:pt idx="90">
                  <c:v>3.8032176605687296</c:v>
                </c:pt>
                <c:pt idx="91">
                  <c:v>4.6464361644563894</c:v>
                </c:pt>
                <c:pt idx="92">
                  <c:v>5.7976560608920158</c:v>
                </c:pt>
                <c:pt idx="93">
                  <c:v>6.3979663785883112</c:v>
                </c:pt>
                <c:pt idx="94">
                  <c:v>7.3925627627815738</c:v>
                </c:pt>
                <c:pt idx="95">
                  <c:v>7.7843373862845153</c:v>
                </c:pt>
                <c:pt idx="96">
                  <c:v>7.4200738726317352</c:v>
                </c:pt>
                <c:pt idx="97">
                  <c:v>8.0334336599879244</c:v>
                </c:pt>
                <c:pt idx="98">
                  <c:v>8.4612113110029608</c:v>
                </c:pt>
                <c:pt idx="99">
                  <c:v>8.2268959263800241</c:v>
                </c:pt>
                <c:pt idx="100">
                  <c:v>8.8009948344336344</c:v>
                </c:pt>
                <c:pt idx="101">
                  <c:v>9.3936388670428759</c:v>
                </c:pt>
                <c:pt idx="102">
                  <c:v>9.4053779892876808</c:v>
                </c:pt>
                <c:pt idx="103">
                  <c:v>9.2590827077619497</c:v>
                </c:pt>
                <c:pt idx="104">
                  <c:v>9.196728161771377</c:v>
                </c:pt>
                <c:pt idx="105">
                  <c:v>9.8281145528899465</c:v>
                </c:pt>
                <c:pt idx="106">
                  <c:v>8.867050117949665</c:v>
                </c:pt>
                <c:pt idx="107">
                  <c:v>7.0916860966465824</c:v>
                </c:pt>
                <c:pt idx="108">
                  <c:v>6.3061582280087327</c:v>
                </c:pt>
                <c:pt idx="109">
                  <c:v>5.5031069552835028</c:v>
                </c:pt>
                <c:pt idx="110">
                  <c:v>5.0495350599350939</c:v>
                </c:pt>
                <c:pt idx="111">
                  <c:v>4.5100044959167214</c:v>
                </c:pt>
                <c:pt idx="112">
                  <c:v>3.057939048162432</c:v>
                </c:pt>
                <c:pt idx="113">
                  <c:v>1.9009422861150567</c:v>
                </c:pt>
                <c:pt idx="114">
                  <c:v>0.31584772268759109</c:v>
                </c:pt>
                <c:pt idx="115">
                  <c:v>-0.96867757277522359</c:v>
                </c:pt>
                <c:pt idx="116">
                  <c:v>-1.047469953174567</c:v>
                </c:pt>
                <c:pt idx="117">
                  <c:v>-1.9167596500615556</c:v>
                </c:pt>
                <c:pt idx="118">
                  <c:v>-2.2439829306224444</c:v>
                </c:pt>
                <c:pt idx="119">
                  <c:v>-1.3797893769999658</c:v>
                </c:pt>
                <c:pt idx="120">
                  <c:v>-1.320588227799288</c:v>
                </c:pt>
                <c:pt idx="121">
                  <c:v>0.25867081779152706</c:v>
                </c:pt>
                <c:pt idx="122">
                  <c:v>0.30346839216749089</c:v>
                </c:pt>
                <c:pt idx="123">
                  <c:v>0.92254294189238217</c:v>
                </c:pt>
                <c:pt idx="124">
                  <c:v>1.5030383327022743</c:v>
                </c:pt>
                <c:pt idx="125">
                  <c:v>1.1639404315624831</c:v>
                </c:pt>
                <c:pt idx="126">
                  <c:v>2.2522962582977333</c:v>
                </c:pt>
                <c:pt idx="127">
                  <c:v>2.624253391449384</c:v>
                </c:pt>
                <c:pt idx="128">
                  <c:v>1.8764052572636702</c:v>
                </c:pt>
                <c:pt idx="129">
                  <c:v>1.9839690327686206</c:v>
                </c:pt>
                <c:pt idx="130">
                  <c:v>2.4613393855997763</c:v>
                </c:pt>
                <c:pt idx="131">
                  <c:v>2.9728681108141695</c:v>
                </c:pt>
                <c:pt idx="132">
                  <c:v>2.7192676104293136</c:v>
                </c:pt>
                <c:pt idx="133">
                  <c:v>2.6671200571594107</c:v>
                </c:pt>
                <c:pt idx="134">
                  <c:v>3.3652925259879733</c:v>
                </c:pt>
                <c:pt idx="135">
                  <c:v>3.2179105929110121</c:v>
                </c:pt>
                <c:pt idx="136">
                  <c:v>3.259062199683008</c:v>
                </c:pt>
                <c:pt idx="137">
                  <c:v>3.4339216455957535</c:v>
                </c:pt>
                <c:pt idx="138">
                  <c:v>2.904199242979324</c:v>
                </c:pt>
                <c:pt idx="139">
                  <c:v>3.1724843067481188</c:v>
                </c:pt>
                <c:pt idx="140">
                  <c:v>3.2722517859740292</c:v>
                </c:pt>
                <c:pt idx="141">
                  <c:v>3.6719000412884797</c:v>
                </c:pt>
                <c:pt idx="142">
                  <c:v>3.9277117053318973</c:v>
                </c:pt>
                <c:pt idx="143">
                  <c:v>4.4377327979538697</c:v>
                </c:pt>
                <c:pt idx="144">
                  <c:v>4.2474617290833638</c:v>
                </c:pt>
                <c:pt idx="145">
                  <c:v>4.4121148814497539</c:v>
                </c:pt>
                <c:pt idx="146">
                  <c:v>3.7888494173782328</c:v>
                </c:pt>
                <c:pt idx="147">
                  <c:v>3.5113179144119449</c:v>
                </c:pt>
                <c:pt idx="148">
                  <c:v>3.130711525258556</c:v>
                </c:pt>
                <c:pt idx="149">
                  <c:v>2.6510883899115063</c:v>
                </c:pt>
                <c:pt idx="150">
                  <c:v>2.5074451135454057</c:v>
                </c:pt>
                <c:pt idx="151">
                  <c:v>2.567829885841042</c:v>
                </c:pt>
                <c:pt idx="152">
                  <c:v>2.8449680592431132</c:v>
                </c:pt>
                <c:pt idx="153">
                  <c:v>2.9199481628396793</c:v>
                </c:pt>
                <c:pt idx="154">
                  <c:v>2.1323437710808451</c:v>
                </c:pt>
                <c:pt idx="155">
                  <c:v>1.4869646256137596</c:v>
                </c:pt>
                <c:pt idx="156">
                  <c:v>1.5779653207032882</c:v>
                </c:pt>
                <c:pt idx="157">
                  <c:v>1.3036418452196097</c:v>
                </c:pt>
                <c:pt idx="158">
                  <c:v>1.5267566983796454</c:v>
                </c:pt>
                <c:pt idx="159">
                  <c:v>0.98443943255974298</c:v>
                </c:pt>
                <c:pt idx="160">
                  <c:v>0.94484282884733994</c:v>
                </c:pt>
                <c:pt idx="161">
                  <c:v>1.8929130431584875</c:v>
                </c:pt>
                <c:pt idx="162">
                  <c:v>2.1720004886339153</c:v>
                </c:pt>
                <c:pt idx="163">
                  <c:v>2.1918723309880757</c:v>
                </c:pt>
                <c:pt idx="164">
                  <c:v>1.9567717151540149</c:v>
                </c:pt>
                <c:pt idx="165">
                  <c:v>1.5349610276393315</c:v>
                </c:pt>
                <c:pt idx="166">
                  <c:v>2.3740526133964028</c:v>
                </c:pt>
                <c:pt idx="167">
                  <c:v>3.0144219146726625</c:v>
                </c:pt>
                <c:pt idx="168">
                  <c:v>2.8393503762357408</c:v>
                </c:pt>
                <c:pt idx="169">
                  <c:v>3.2174840180239697</c:v>
                </c:pt>
                <c:pt idx="170">
                  <c:v>3.5049060952732844</c:v>
                </c:pt>
                <c:pt idx="171">
                  <c:v>4.3315770510111005</c:v>
                </c:pt>
                <c:pt idx="172">
                  <c:v>4.7390175565578998</c:v>
                </c:pt>
                <c:pt idx="173">
                  <c:v>4.3148268468254196</c:v>
                </c:pt>
                <c:pt idx="174">
                  <c:v>4.5008999915774819</c:v>
                </c:pt>
                <c:pt idx="175">
                  <c:v>4.5428083802432582</c:v>
                </c:pt>
                <c:pt idx="176">
                  <c:v>4.905575228183813</c:v>
                </c:pt>
                <c:pt idx="177">
                  <c:v>5.6832686032917357</c:v>
                </c:pt>
                <c:pt idx="178">
                  <c:v>5.4519051612809672</c:v>
                </c:pt>
                <c:pt idx="179">
                  <c:v>4.6463810384535007</c:v>
                </c:pt>
                <c:pt idx="180">
                  <c:v>4.5402757542985164</c:v>
                </c:pt>
                <c:pt idx="181">
                  <c:v>4.3999237583102389</c:v>
                </c:pt>
                <c:pt idx="182">
                  <c:v>4.1840449920390457</c:v>
                </c:pt>
                <c:pt idx="183">
                  <c:v>4.1362888601307732</c:v>
                </c:pt>
                <c:pt idx="184">
                  <c:v>3.9692351784751128</c:v>
                </c:pt>
                <c:pt idx="185">
                  <c:v>4.4188928719469933</c:v>
                </c:pt>
                <c:pt idx="186">
                  <c:v>4.6173670169278456</c:v>
                </c:pt>
                <c:pt idx="187">
                  <c:v>4.9833540347527183</c:v>
                </c:pt>
                <c:pt idx="188">
                  <c:v>4.64481421757527</c:v>
                </c:pt>
                <c:pt idx="189">
                  <c:v>3.9892012990319912</c:v>
                </c:pt>
                <c:pt idx="190">
                  <c:v>3.9366702175974773</c:v>
                </c:pt>
                <c:pt idx="191">
                  <c:v>4.3785121283451618</c:v>
                </c:pt>
                <c:pt idx="192">
                  <c:v>4.7886569701477084</c:v>
                </c:pt>
                <c:pt idx="193">
                  <c:v>4.7116053882734832</c:v>
                </c:pt>
                <c:pt idx="194">
                  <c:v>4.4520436059148984</c:v>
                </c:pt>
                <c:pt idx="195">
                  <c:v>4.1935543548866283</c:v>
                </c:pt>
                <c:pt idx="196">
                  <c:v>4.2432470171817123</c:v>
                </c:pt>
                <c:pt idx="197">
                  <c:v>4.2072360925311303</c:v>
                </c:pt>
                <c:pt idx="198">
                  <c:v>4.0195779540521279</c:v>
                </c:pt>
                <c:pt idx="199">
                  <c:v>3.3719572056067295</c:v>
                </c:pt>
                <c:pt idx="200">
                  <c:v>3.0960034141387416</c:v>
                </c:pt>
                <c:pt idx="201">
                  <c:v>2.8474208811153314</c:v>
                </c:pt>
                <c:pt idx="202">
                  <c:v>2.9292128065171101</c:v>
                </c:pt>
                <c:pt idx="203">
                  <c:v>2.7087246298608831</c:v>
                </c:pt>
                <c:pt idx="204">
                  <c:v>2.7796949990257867</c:v>
                </c:pt>
                <c:pt idx="205">
                  <c:v>2.7401561049943028</c:v>
                </c:pt>
                <c:pt idx="206">
                  <c:v>2.743114983539285</c:v>
                </c:pt>
                <c:pt idx="207">
                  <c:v>2.654498863911916</c:v>
                </c:pt>
                <c:pt idx="208">
                  <c:v>2.5545554885081971</c:v>
                </c:pt>
                <c:pt idx="209">
                  <c:v>1.6973592853019619</c:v>
                </c:pt>
                <c:pt idx="210">
                  <c:v>1.6965283470285075</c:v>
                </c:pt>
                <c:pt idx="211">
                  <c:v>1.8523399945526939</c:v>
                </c:pt>
                <c:pt idx="212">
                  <c:v>1.4514575273489849</c:v>
                </c:pt>
                <c:pt idx="213">
                  <c:v>1.8778073817004408</c:v>
                </c:pt>
                <c:pt idx="214">
                  <c:v>1.9102169322809612</c:v>
                </c:pt>
                <c:pt idx="215">
                  <c:v>2.2695936357351885</c:v>
                </c:pt>
                <c:pt idx="216">
                  <c:v>2.1886507392274162</c:v>
                </c:pt>
                <c:pt idx="217">
                  <c:v>1.9904493449661071</c:v>
                </c:pt>
                <c:pt idx="218">
                  <c:v>1.8099884391863177</c:v>
                </c:pt>
                <c:pt idx="219">
                  <c:v>1.8879131871035673</c:v>
                </c:pt>
                <c:pt idx="220">
                  <c:v>2.0434555973071431</c:v>
                </c:pt>
                <c:pt idx="221">
                  <c:v>2.5484000770850956</c:v>
                </c:pt>
                <c:pt idx="222">
                  <c:v>2.6641022708399631</c:v>
                </c:pt>
                <c:pt idx="223">
                  <c:v>2.6330958291623361</c:v>
                </c:pt>
                <c:pt idx="224">
                  <c:v>3.1378451569018964</c:v>
                </c:pt>
                <c:pt idx="225">
                  <c:v>2.9120925901111723</c:v>
                </c:pt>
                <c:pt idx="226">
                  <c:v>2.8186513816197469</c:v>
                </c:pt>
                <c:pt idx="227">
                  <c:v>2.5632223107146332</c:v>
                </c:pt>
                <c:pt idx="228">
                  <c:v>1.7855914618745532</c:v>
                </c:pt>
                <c:pt idx="229">
                  <c:v>1.727118955606074</c:v>
                </c:pt>
                <c:pt idx="230">
                  <c:v>2.0045923379272788</c:v>
                </c:pt>
                <c:pt idx="231">
                  <c:v>1.997490341981893</c:v>
                </c:pt>
                <c:pt idx="232">
                  <c:v>2.3494044990121323</c:v>
                </c:pt>
                <c:pt idx="233">
                  <c:v>2.3052039449000765</c:v>
                </c:pt>
                <c:pt idx="234">
                  <c:v>2.2017733209296009</c:v>
                </c:pt>
                <c:pt idx="235">
                  <c:v>2.3066356577968987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2-4C2C-9212-88B0C74EBD29}"/>
            </c:ext>
          </c:extLst>
        </c:ser>
        <c:ser>
          <c:idx val="1"/>
          <c:order val="1"/>
          <c:tx>
            <c:strRef>
              <c:f>'03_Inflación efectiva y EEE'!$C$3</c:f>
              <c:strCache>
                <c:ptCount val="1"/>
                <c:pt idx="0">
                  <c:v>EEE a un año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'03_Inflación efectiva y EEE'!$A$4:$A$240</c:f>
              <c:numCache>
                <c:formatCode>mmm\.yyyy</c:formatCode>
                <c:ptCount val="23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</c:numCache>
            </c:numRef>
          </c:cat>
          <c:val>
            <c:numRef>
              <c:f>'03_Inflación efectiva y EEE'!$C$4:$C$240</c:f>
              <c:numCache>
                <c:formatCode>#,##0.0</c:formatCode>
                <c:ptCount val="237"/>
                <c:pt idx="12">
                  <c:v>3.7</c:v>
                </c:pt>
                <c:pt idx="20">
                  <c:v>3.6</c:v>
                </c:pt>
                <c:pt idx="21">
                  <c:v>3.8</c:v>
                </c:pt>
                <c:pt idx="22">
                  <c:v>3.9</c:v>
                </c:pt>
                <c:pt idx="23">
                  <c:v>3.5</c:v>
                </c:pt>
                <c:pt idx="24">
                  <c:v>3.2</c:v>
                </c:pt>
                <c:pt idx="25">
                  <c:v>3.1</c:v>
                </c:pt>
                <c:pt idx="26">
                  <c:v>3</c:v>
                </c:pt>
                <c:pt idx="27">
                  <c:v>3.1</c:v>
                </c:pt>
                <c:pt idx="28">
                  <c:v>3</c:v>
                </c:pt>
                <c:pt idx="29">
                  <c:v>2.8</c:v>
                </c:pt>
                <c:pt idx="30">
                  <c:v>2.8</c:v>
                </c:pt>
                <c:pt idx="31">
                  <c:v>2.6</c:v>
                </c:pt>
                <c:pt idx="32">
                  <c:v>2.7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2.9</c:v>
                </c:pt>
                <c:pt idx="41">
                  <c:v>2.9</c:v>
                </c:pt>
                <c:pt idx="42">
                  <c:v>3.1</c:v>
                </c:pt>
                <c:pt idx="43">
                  <c:v>3</c:v>
                </c:pt>
                <c:pt idx="44">
                  <c:v>3.2</c:v>
                </c:pt>
                <c:pt idx="45">
                  <c:v>3</c:v>
                </c:pt>
                <c:pt idx="46">
                  <c:v>2.5</c:v>
                </c:pt>
                <c:pt idx="47">
                  <c:v>2.2999999999999998</c:v>
                </c:pt>
                <c:pt idx="48">
                  <c:v>2</c:v>
                </c:pt>
                <c:pt idx="49">
                  <c:v>2.1</c:v>
                </c:pt>
                <c:pt idx="50">
                  <c:v>2.2000000000000002</c:v>
                </c:pt>
                <c:pt idx="51">
                  <c:v>2.4</c:v>
                </c:pt>
                <c:pt idx="52">
                  <c:v>2.5</c:v>
                </c:pt>
                <c:pt idx="53">
                  <c:v>2.6</c:v>
                </c:pt>
                <c:pt idx="54">
                  <c:v>2.5</c:v>
                </c:pt>
                <c:pt idx="55">
                  <c:v>2.6</c:v>
                </c:pt>
                <c:pt idx="56">
                  <c:v>2.8</c:v>
                </c:pt>
                <c:pt idx="57">
                  <c:v>3</c:v>
                </c:pt>
                <c:pt idx="58">
                  <c:v>2.9</c:v>
                </c:pt>
                <c:pt idx="59">
                  <c:v>2.8</c:v>
                </c:pt>
                <c:pt idx="60">
                  <c:v>2.7</c:v>
                </c:pt>
                <c:pt idx="61">
                  <c:v>2.6</c:v>
                </c:pt>
                <c:pt idx="62">
                  <c:v>2.7</c:v>
                </c:pt>
                <c:pt idx="63">
                  <c:v>2.8</c:v>
                </c:pt>
                <c:pt idx="64">
                  <c:v>2.9</c:v>
                </c:pt>
                <c:pt idx="65">
                  <c:v>3</c:v>
                </c:pt>
                <c:pt idx="66">
                  <c:v>2.9</c:v>
                </c:pt>
                <c:pt idx="67">
                  <c:v>3</c:v>
                </c:pt>
                <c:pt idx="68">
                  <c:v>3.2</c:v>
                </c:pt>
                <c:pt idx="69">
                  <c:v>3.3</c:v>
                </c:pt>
                <c:pt idx="70">
                  <c:v>3.1</c:v>
                </c:pt>
                <c:pt idx="71">
                  <c:v>3</c:v>
                </c:pt>
                <c:pt idx="72">
                  <c:v>3</c:v>
                </c:pt>
                <c:pt idx="73">
                  <c:v>3.1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3.2</c:v>
                </c:pt>
                <c:pt idx="80">
                  <c:v>3</c:v>
                </c:pt>
                <c:pt idx="81">
                  <c:v>2.7</c:v>
                </c:pt>
                <c:pt idx="82">
                  <c:v>2.9</c:v>
                </c:pt>
                <c:pt idx="83">
                  <c:v>2.9</c:v>
                </c:pt>
                <c:pt idx="84">
                  <c:v>3</c:v>
                </c:pt>
                <c:pt idx="85">
                  <c:v>2.7</c:v>
                </c:pt>
                <c:pt idx="86">
                  <c:v>2.8</c:v>
                </c:pt>
                <c:pt idx="87">
                  <c:v>2.9</c:v>
                </c:pt>
                <c:pt idx="88">
                  <c:v>3</c:v>
                </c:pt>
                <c:pt idx="89">
                  <c:v>3</c:v>
                </c:pt>
                <c:pt idx="90">
                  <c:v>3.2</c:v>
                </c:pt>
                <c:pt idx="91">
                  <c:v>3.5</c:v>
                </c:pt>
                <c:pt idx="92">
                  <c:v>3.5</c:v>
                </c:pt>
                <c:pt idx="93">
                  <c:v>3.5</c:v>
                </c:pt>
                <c:pt idx="94">
                  <c:v>3.5</c:v>
                </c:pt>
                <c:pt idx="95">
                  <c:v>3.6</c:v>
                </c:pt>
                <c:pt idx="96">
                  <c:v>4</c:v>
                </c:pt>
                <c:pt idx="97">
                  <c:v>3.7</c:v>
                </c:pt>
                <c:pt idx="98">
                  <c:v>4.2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4.5</c:v>
                </c:pt>
                <c:pt idx="102">
                  <c:v>5.5</c:v>
                </c:pt>
                <c:pt idx="103">
                  <c:v>5.5</c:v>
                </c:pt>
                <c:pt idx="104">
                  <c:v>6</c:v>
                </c:pt>
                <c:pt idx="105">
                  <c:v>5.3</c:v>
                </c:pt>
                <c:pt idx="106">
                  <c:v>4.5999999999999996</c:v>
                </c:pt>
                <c:pt idx="107">
                  <c:v>3.6</c:v>
                </c:pt>
                <c:pt idx="108">
                  <c:v>3.5</c:v>
                </c:pt>
                <c:pt idx="109">
                  <c:v>3</c:v>
                </c:pt>
                <c:pt idx="110">
                  <c:v>2.9</c:v>
                </c:pt>
                <c:pt idx="111">
                  <c:v>2.5</c:v>
                </c:pt>
                <c:pt idx="112">
                  <c:v>2.5</c:v>
                </c:pt>
                <c:pt idx="113">
                  <c:v>2.2000000000000002</c:v>
                </c:pt>
                <c:pt idx="114">
                  <c:v>2.1</c:v>
                </c:pt>
                <c:pt idx="115">
                  <c:v>2</c:v>
                </c:pt>
                <c:pt idx="116">
                  <c:v>2.1</c:v>
                </c:pt>
                <c:pt idx="117">
                  <c:v>2.2999999999999998</c:v>
                </c:pt>
                <c:pt idx="118">
                  <c:v>2.2999999999999998</c:v>
                </c:pt>
                <c:pt idx="119">
                  <c:v>2.2999999999999998</c:v>
                </c:pt>
                <c:pt idx="120">
                  <c:v>2.5</c:v>
                </c:pt>
                <c:pt idx="121">
                  <c:v>2.6</c:v>
                </c:pt>
                <c:pt idx="122">
                  <c:v>3.2</c:v>
                </c:pt>
                <c:pt idx="123">
                  <c:v>3.4</c:v>
                </c:pt>
                <c:pt idx="124">
                  <c:v>3.2</c:v>
                </c:pt>
                <c:pt idx="125">
                  <c:v>3.4</c:v>
                </c:pt>
                <c:pt idx="126">
                  <c:v>3.25</c:v>
                </c:pt>
                <c:pt idx="127">
                  <c:v>3.45</c:v>
                </c:pt>
                <c:pt idx="128">
                  <c:v>3.3</c:v>
                </c:pt>
                <c:pt idx="129">
                  <c:v>3.1</c:v>
                </c:pt>
                <c:pt idx="130">
                  <c:v>3.1</c:v>
                </c:pt>
                <c:pt idx="131">
                  <c:v>3.2</c:v>
                </c:pt>
                <c:pt idx="132">
                  <c:v>3.55</c:v>
                </c:pt>
                <c:pt idx="133">
                  <c:v>3.8</c:v>
                </c:pt>
                <c:pt idx="134">
                  <c:v>4.0449999999999999</c:v>
                </c:pt>
                <c:pt idx="135">
                  <c:v>4</c:v>
                </c:pt>
                <c:pt idx="136">
                  <c:v>4</c:v>
                </c:pt>
                <c:pt idx="137">
                  <c:v>3.7</c:v>
                </c:pt>
                <c:pt idx="138">
                  <c:v>3.5</c:v>
                </c:pt>
                <c:pt idx="139">
                  <c:v>3.2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2.9</c:v>
                </c:pt>
                <c:pt idx="144">
                  <c:v>3</c:v>
                </c:pt>
                <c:pt idx="145">
                  <c:v>3</c:v>
                </c:pt>
                <c:pt idx="146">
                  <c:v>3.2</c:v>
                </c:pt>
                <c:pt idx="147">
                  <c:v>3.3</c:v>
                </c:pt>
                <c:pt idx="148">
                  <c:v>3.3</c:v>
                </c:pt>
                <c:pt idx="149">
                  <c:v>3</c:v>
                </c:pt>
                <c:pt idx="150">
                  <c:v>2.9</c:v>
                </c:pt>
                <c:pt idx="151">
                  <c:v>2.9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2.9</c:v>
                </c:pt>
                <c:pt idx="161">
                  <c:v>2.8</c:v>
                </c:pt>
                <c:pt idx="162">
                  <c:v>2.8</c:v>
                </c:pt>
                <c:pt idx="163">
                  <c:v>2.8</c:v>
                </c:pt>
                <c:pt idx="164">
                  <c:v>2.9</c:v>
                </c:pt>
                <c:pt idx="165">
                  <c:v>2.8</c:v>
                </c:pt>
                <c:pt idx="166">
                  <c:v>2.8</c:v>
                </c:pt>
                <c:pt idx="167">
                  <c:v>2.8</c:v>
                </c:pt>
                <c:pt idx="168">
                  <c:v>2.95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3.1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3.2</c:v>
                </c:pt>
                <c:pt idx="177">
                  <c:v>3.3</c:v>
                </c:pt>
                <c:pt idx="178">
                  <c:v>3.1</c:v>
                </c:pt>
                <c:pt idx="179">
                  <c:v>2.7</c:v>
                </c:pt>
                <c:pt idx="180">
                  <c:v>2.7</c:v>
                </c:pt>
                <c:pt idx="181">
                  <c:v>3</c:v>
                </c:pt>
                <c:pt idx="182">
                  <c:v>3</c:v>
                </c:pt>
                <c:pt idx="183">
                  <c:v>3.2</c:v>
                </c:pt>
                <c:pt idx="184">
                  <c:v>3.1</c:v>
                </c:pt>
                <c:pt idx="185">
                  <c:v>3</c:v>
                </c:pt>
                <c:pt idx="186">
                  <c:v>3.2</c:v>
                </c:pt>
                <c:pt idx="187">
                  <c:v>3.5</c:v>
                </c:pt>
                <c:pt idx="188">
                  <c:v>3.7</c:v>
                </c:pt>
                <c:pt idx="189">
                  <c:v>3.5</c:v>
                </c:pt>
                <c:pt idx="190">
                  <c:v>3.5</c:v>
                </c:pt>
                <c:pt idx="191">
                  <c:v>3.5</c:v>
                </c:pt>
                <c:pt idx="192">
                  <c:v>3.5</c:v>
                </c:pt>
                <c:pt idx="193">
                  <c:v>3.4</c:v>
                </c:pt>
                <c:pt idx="194">
                  <c:v>3.3</c:v>
                </c:pt>
                <c:pt idx="195">
                  <c:v>3.3</c:v>
                </c:pt>
                <c:pt idx="196">
                  <c:v>3.2</c:v>
                </c:pt>
                <c:pt idx="197">
                  <c:v>3.2</c:v>
                </c:pt>
                <c:pt idx="198">
                  <c:v>3.1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2.9</c:v>
                </c:pt>
                <c:pt idx="204">
                  <c:v>2.9</c:v>
                </c:pt>
                <c:pt idx="205">
                  <c:v>2.9</c:v>
                </c:pt>
                <c:pt idx="206">
                  <c:v>3</c:v>
                </c:pt>
                <c:pt idx="207">
                  <c:v>2.9</c:v>
                </c:pt>
                <c:pt idx="208">
                  <c:v>2.9</c:v>
                </c:pt>
                <c:pt idx="209">
                  <c:v>2.9</c:v>
                </c:pt>
                <c:pt idx="210">
                  <c:v>2.7</c:v>
                </c:pt>
                <c:pt idx="211">
                  <c:v>2.7</c:v>
                </c:pt>
                <c:pt idx="212">
                  <c:v>2.7</c:v>
                </c:pt>
                <c:pt idx="213">
                  <c:v>2.5</c:v>
                </c:pt>
                <c:pt idx="214">
                  <c:v>2.5</c:v>
                </c:pt>
                <c:pt idx="215">
                  <c:v>2.7</c:v>
                </c:pt>
                <c:pt idx="216">
                  <c:v>2.6</c:v>
                </c:pt>
                <c:pt idx="217">
                  <c:v>2.6</c:v>
                </c:pt>
                <c:pt idx="218">
                  <c:v>2.6</c:v>
                </c:pt>
                <c:pt idx="219">
                  <c:v>2.7</c:v>
                </c:pt>
                <c:pt idx="220">
                  <c:v>2.8</c:v>
                </c:pt>
                <c:pt idx="221">
                  <c:v>2.9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2.9</c:v>
                </c:pt>
                <c:pt idx="228">
                  <c:v>2.8</c:v>
                </c:pt>
                <c:pt idx="229">
                  <c:v>2.8</c:v>
                </c:pt>
                <c:pt idx="230">
                  <c:v>2.8</c:v>
                </c:pt>
                <c:pt idx="231">
                  <c:v>2.8</c:v>
                </c:pt>
                <c:pt idx="232">
                  <c:v>2.9</c:v>
                </c:pt>
                <c:pt idx="233">
                  <c:v>2.9</c:v>
                </c:pt>
                <c:pt idx="234">
                  <c:v>2.8</c:v>
                </c:pt>
                <c:pt idx="235">
                  <c:v>2.8</c:v>
                </c:pt>
                <c:pt idx="23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2-4C2C-9212-88B0C74EBD29}"/>
            </c:ext>
          </c:extLst>
        </c:ser>
        <c:ser>
          <c:idx val="2"/>
          <c:order val="2"/>
          <c:tx>
            <c:strRef>
              <c:f>'03_Inflación efectiva y EEE'!$D$3</c:f>
              <c:strCache>
                <c:ptCount val="1"/>
                <c:pt idx="0">
                  <c:v>EEE a dos años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'03_Inflación efectiva y EEE'!$A$4:$A$240</c:f>
              <c:numCache>
                <c:formatCode>mmm\.yyyy</c:formatCode>
                <c:ptCount val="23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</c:numCache>
            </c:numRef>
          </c:cat>
          <c:val>
            <c:numRef>
              <c:f>'03_Inflación efectiva y EEE'!$D$4:$D$240</c:f>
              <c:numCache>
                <c:formatCode>#,##0.0</c:formatCode>
                <c:ptCount val="237"/>
                <c:pt idx="12">
                  <c:v>3.5</c:v>
                </c:pt>
                <c:pt idx="20">
                  <c:v>3.3</c:v>
                </c:pt>
                <c:pt idx="21">
                  <c:v>3.5</c:v>
                </c:pt>
                <c:pt idx="22">
                  <c:v>3.5</c:v>
                </c:pt>
                <c:pt idx="23">
                  <c:v>3.2</c:v>
                </c:pt>
                <c:pt idx="24">
                  <c:v>3.1</c:v>
                </c:pt>
                <c:pt idx="25">
                  <c:v>3.2</c:v>
                </c:pt>
                <c:pt idx="26">
                  <c:v>3.1</c:v>
                </c:pt>
                <c:pt idx="27">
                  <c:v>3.2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2.8</c:v>
                </c:pt>
                <c:pt idx="49">
                  <c:v>2.8</c:v>
                </c:pt>
                <c:pt idx="50">
                  <c:v>3</c:v>
                </c:pt>
                <c:pt idx="51">
                  <c:v>2.9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3.3</c:v>
                </c:pt>
                <c:pt idx="97">
                  <c:v>3</c:v>
                </c:pt>
                <c:pt idx="98">
                  <c:v>3.3</c:v>
                </c:pt>
                <c:pt idx="99">
                  <c:v>3.1</c:v>
                </c:pt>
                <c:pt idx="100">
                  <c:v>3.3</c:v>
                </c:pt>
                <c:pt idx="101">
                  <c:v>3.5</c:v>
                </c:pt>
                <c:pt idx="102">
                  <c:v>3.8</c:v>
                </c:pt>
                <c:pt idx="103">
                  <c:v>3.8</c:v>
                </c:pt>
                <c:pt idx="104">
                  <c:v>3.9</c:v>
                </c:pt>
                <c:pt idx="105">
                  <c:v>3.5</c:v>
                </c:pt>
                <c:pt idx="106">
                  <c:v>3.4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3.2</c:v>
                </c:pt>
                <c:pt idx="133">
                  <c:v>3.2</c:v>
                </c:pt>
                <c:pt idx="134">
                  <c:v>3.2</c:v>
                </c:pt>
                <c:pt idx="135">
                  <c:v>3.2</c:v>
                </c:pt>
                <c:pt idx="136">
                  <c:v>3.1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2-4C2C-9212-88B0C74E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922176"/>
        <c:axId val="1"/>
      </c:lineChart>
      <c:lineChart>
        <c:grouping val="standard"/>
        <c:varyColors val="0"/>
        <c:ser>
          <c:idx val="3"/>
          <c:order val="3"/>
          <c:tx>
            <c:strRef>
              <c:f>'03_Inflación efectiva y EEE'!$E$3</c:f>
              <c:strCache>
                <c:ptCount val="1"/>
                <c:pt idx="0">
                  <c:v>Prom. 00-19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'03_Inflación efectiva y EEE'!$A$4:$A$240</c:f>
              <c:numCache>
                <c:formatCode>mmm\.yyyy</c:formatCode>
                <c:ptCount val="23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</c:numCache>
            </c:numRef>
          </c:cat>
          <c:val>
            <c:numRef>
              <c:f>'03_Inflación efectiva y EEE'!$E$4:$E$240</c:f>
              <c:numCache>
                <c:formatCode>#,##0.00</c:formatCode>
                <c:ptCount val="237"/>
                <c:pt idx="0">
                  <c:v>3.2005240869668552</c:v>
                </c:pt>
                <c:pt idx="1">
                  <c:v>3.2005240869668552</c:v>
                </c:pt>
                <c:pt idx="2">
                  <c:v>3.2005240869668552</c:v>
                </c:pt>
                <c:pt idx="3">
                  <c:v>3.2005240869668552</c:v>
                </c:pt>
                <c:pt idx="4">
                  <c:v>3.2005240869668552</c:v>
                </c:pt>
                <c:pt idx="5">
                  <c:v>3.2005240869668552</c:v>
                </c:pt>
                <c:pt idx="6">
                  <c:v>3.2005240869668552</c:v>
                </c:pt>
                <c:pt idx="7">
                  <c:v>3.2005240869668552</c:v>
                </c:pt>
                <c:pt idx="8">
                  <c:v>3.2005240869668552</c:v>
                </c:pt>
                <c:pt idx="9">
                  <c:v>3.2005240869668552</c:v>
                </c:pt>
                <c:pt idx="10">
                  <c:v>3.2005240869668552</c:v>
                </c:pt>
                <c:pt idx="11">
                  <c:v>3.2005240869668552</c:v>
                </c:pt>
                <c:pt idx="12">
                  <c:v>3.2005240869668552</c:v>
                </c:pt>
                <c:pt idx="13">
                  <c:v>3.2005240869668552</c:v>
                </c:pt>
                <c:pt idx="14">
                  <c:v>3.2005240869668552</c:v>
                </c:pt>
                <c:pt idx="15">
                  <c:v>3.2005240869668552</c:v>
                </c:pt>
                <c:pt idx="16">
                  <c:v>3.2005240869668552</c:v>
                </c:pt>
                <c:pt idx="17">
                  <c:v>3.2005240869668552</c:v>
                </c:pt>
                <c:pt idx="18">
                  <c:v>3.2005240869668552</c:v>
                </c:pt>
                <c:pt idx="19">
                  <c:v>3.2005240869668552</c:v>
                </c:pt>
                <c:pt idx="20">
                  <c:v>3.2005240869668552</c:v>
                </c:pt>
                <c:pt idx="21">
                  <c:v>3.2005240869668552</c:v>
                </c:pt>
                <c:pt idx="22">
                  <c:v>3.2005240869668552</c:v>
                </c:pt>
                <c:pt idx="23">
                  <c:v>3.2005240869668552</c:v>
                </c:pt>
                <c:pt idx="24">
                  <c:v>3.2005240869668552</c:v>
                </c:pt>
                <c:pt idx="25">
                  <c:v>3.2005240869668552</c:v>
                </c:pt>
                <c:pt idx="26">
                  <c:v>3.2005240869668552</c:v>
                </c:pt>
                <c:pt idx="27">
                  <c:v>3.2005240869668552</c:v>
                </c:pt>
                <c:pt idx="28">
                  <c:v>3.2005240869668552</c:v>
                </c:pt>
                <c:pt idx="29">
                  <c:v>3.2005240869668552</c:v>
                </c:pt>
                <c:pt idx="30">
                  <c:v>3.2005240869668552</c:v>
                </c:pt>
                <c:pt idx="31">
                  <c:v>3.2005240869668552</c:v>
                </c:pt>
                <c:pt idx="32">
                  <c:v>3.2005240869668552</c:v>
                </c:pt>
                <c:pt idx="33">
                  <c:v>3.2005240869668552</c:v>
                </c:pt>
                <c:pt idx="34">
                  <c:v>3.2005240869668552</c:v>
                </c:pt>
                <c:pt idx="35">
                  <c:v>3.2005240869668552</c:v>
                </c:pt>
                <c:pt idx="36">
                  <c:v>3.2005240869668552</c:v>
                </c:pt>
                <c:pt idx="37">
                  <c:v>3.2005240869668552</c:v>
                </c:pt>
                <c:pt idx="38">
                  <c:v>3.2005240869668552</c:v>
                </c:pt>
                <c:pt idx="39">
                  <c:v>3.2005240869668552</c:v>
                </c:pt>
                <c:pt idx="40">
                  <c:v>3.2005240869668552</c:v>
                </c:pt>
                <c:pt idx="41">
                  <c:v>3.2005240869668552</c:v>
                </c:pt>
                <c:pt idx="42">
                  <c:v>3.2005240869668552</c:v>
                </c:pt>
                <c:pt idx="43">
                  <c:v>3.2005240869668552</c:v>
                </c:pt>
                <c:pt idx="44">
                  <c:v>3.2005240869668552</c:v>
                </c:pt>
                <c:pt idx="45">
                  <c:v>3.2005240869668552</c:v>
                </c:pt>
                <c:pt idx="46">
                  <c:v>3.2005240869668552</c:v>
                </c:pt>
                <c:pt idx="47">
                  <c:v>3.2005240869668552</c:v>
                </c:pt>
                <c:pt idx="48">
                  <c:v>3.2005240869668552</c:v>
                </c:pt>
                <c:pt idx="49">
                  <c:v>3.2005240869668552</c:v>
                </c:pt>
                <c:pt idx="50">
                  <c:v>3.2005240869668552</c:v>
                </c:pt>
                <c:pt idx="51">
                  <c:v>3.2005240869668552</c:v>
                </c:pt>
                <c:pt idx="52">
                  <c:v>3.2005240869668552</c:v>
                </c:pt>
                <c:pt idx="53">
                  <c:v>3.2005240869668552</c:v>
                </c:pt>
                <c:pt idx="54">
                  <c:v>3.2005240869668552</c:v>
                </c:pt>
                <c:pt idx="55">
                  <c:v>3.2005240869668552</c:v>
                </c:pt>
                <c:pt idx="56">
                  <c:v>3.2005240869668552</c:v>
                </c:pt>
                <c:pt idx="57">
                  <c:v>3.2005240869668552</c:v>
                </c:pt>
                <c:pt idx="58">
                  <c:v>3.2005240869668552</c:v>
                </c:pt>
                <c:pt idx="59">
                  <c:v>3.2005240869668552</c:v>
                </c:pt>
                <c:pt idx="60">
                  <c:v>3.2005240869668552</c:v>
                </c:pt>
                <c:pt idx="61">
                  <c:v>3.2005240869668552</c:v>
                </c:pt>
                <c:pt idx="62">
                  <c:v>3.2005240869668552</c:v>
                </c:pt>
                <c:pt idx="63">
                  <c:v>3.2005240869668552</c:v>
                </c:pt>
                <c:pt idx="64">
                  <c:v>3.2005240869668552</c:v>
                </c:pt>
                <c:pt idx="65">
                  <c:v>3.2005240869668552</c:v>
                </c:pt>
                <c:pt idx="66">
                  <c:v>3.2005240869668552</c:v>
                </c:pt>
                <c:pt idx="67">
                  <c:v>3.2005240869668552</c:v>
                </c:pt>
                <c:pt idx="68">
                  <c:v>3.2005240869668552</c:v>
                </c:pt>
                <c:pt idx="69">
                  <c:v>3.2005240869668552</c:v>
                </c:pt>
                <c:pt idx="70">
                  <c:v>3.2005240869668552</c:v>
                </c:pt>
                <c:pt idx="71">
                  <c:v>3.2005240869668552</c:v>
                </c:pt>
                <c:pt idx="72">
                  <c:v>3.2005240869668552</c:v>
                </c:pt>
                <c:pt idx="73">
                  <c:v>3.2005240869668552</c:v>
                </c:pt>
                <c:pt idx="74">
                  <c:v>3.2005240869668552</c:v>
                </c:pt>
                <c:pt idx="75">
                  <c:v>3.2005240869668552</c:v>
                </c:pt>
                <c:pt idx="76">
                  <c:v>3.2005240869668552</c:v>
                </c:pt>
                <c:pt idx="77">
                  <c:v>3.2005240869668552</c:v>
                </c:pt>
                <c:pt idx="78">
                  <c:v>3.2005240869668552</c:v>
                </c:pt>
                <c:pt idx="79">
                  <c:v>3.2005240869668552</c:v>
                </c:pt>
                <c:pt idx="80">
                  <c:v>3.2005240869668552</c:v>
                </c:pt>
                <c:pt idx="81">
                  <c:v>3.2005240869668552</c:v>
                </c:pt>
                <c:pt idx="82">
                  <c:v>3.2005240869668552</c:v>
                </c:pt>
                <c:pt idx="83">
                  <c:v>3.2005240869668552</c:v>
                </c:pt>
                <c:pt idx="84">
                  <c:v>3.2005240869668552</c:v>
                </c:pt>
                <c:pt idx="85">
                  <c:v>3.2005240869668552</c:v>
                </c:pt>
                <c:pt idx="86">
                  <c:v>3.2005240869668552</c:v>
                </c:pt>
                <c:pt idx="87">
                  <c:v>3.2005240869668552</c:v>
                </c:pt>
                <c:pt idx="88">
                  <c:v>3.2005240869668552</c:v>
                </c:pt>
                <c:pt idx="89">
                  <c:v>3.2005240869668552</c:v>
                </c:pt>
                <c:pt idx="90">
                  <c:v>3.2005240869668552</c:v>
                </c:pt>
                <c:pt idx="91">
                  <c:v>3.2005240869668552</c:v>
                </c:pt>
                <c:pt idx="92">
                  <c:v>3.2005240869668552</c:v>
                </c:pt>
                <c:pt idx="93">
                  <c:v>3.2005240869668552</c:v>
                </c:pt>
                <c:pt idx="94">
                  <c:v>3.2005240869668552</c:v>
                </c:pt>
                <c:pt idx="95">
                  <c:v>3.2005240869668552</c:v>
                </c:pt>
                <c:pt idx="96">
                  <c:v>3.2005240869668552</c:v>
                </c:pt>
                <c:pt idx="97">
                  <c:v>3.2005240869668552</c:v>
                </c:pt>
                <c:pt idx="98">
                  <c:v>3.2005240869668552</c:v>
                </c:pt>
                <c:pt idx="99">
                  <c:v>3.2005240869668552</c:v>
                </c:pt>
                <c:pt idx="100">
                  <c:v>3.2005240869668552</c:v>
                </c:pt>
                <c:pt idx="101">
                  <c:v>3.2005240869668552</c:v>
                </c:pt>
                <c:pt idx="102">
                  <c:v>3.2005240869668552</c:v>
                </c:pt>
                <c:pt idx="103">
                  <c:v>3.2005240869668552</c:v>
                </c:pt>
                <c:pt idx="104">
                  <c:v>3.2005240869668552</c:v>
                </c:pt>
                <c:pt idx="105">
                  <c:v>3.2005240869668552</c:v>
                </c:pt>
                <c:pt idx="106">
                  <c:v>3.2005240869668552</c:v>
                </c:pt>
                <c:pt idx="107">
                  <c:v>3.2005240869668552</c:v>
                </c:pt>
                <c:pt idx="108">
                  <c:v>3.2005240869668552</c:v>
                </c:pt>
                <c:pt idx="109">
                  <c:v>3.2005240869668552</c:v>
                </c:pt>
                <c:pt idx="110">
                  <c:v>3.2005240869668552</c:v>
                </c:pt>
                <c:pt idx="111">
                  <c:v>3.2005240869668552</c:v>
                </c:pt>
                <c:pt idx="112">
                  <c:v>3.2005240869668552</c:v>
                </c:pt>
                <c:pt idx="113">
                  <c:v>3.2005240869668552</c:v>
                </c:pt>
                <c:pt idx="114">
                  <c:v>3.2005240869668552</c:v>
                </c:pt>
                <c:pt idx="115">
                  <c:v>3.2005240869668552</c:v>
                </c:pt>
                <c:pt idx="116">
                  <c:v>3.2005240869668552</c:v>
                </c:pt>
                <c:pt idx="117">
                  <c:v>3.2005240869668552</c:v>
                </c:pt>
                <c:pt idx="118">
                  <c:v>3.2005240869668552</c:v>
                </c:pt>
                <c:pt idx="119">
                  <c:v>3.2005240869668552</c:v>
                </c:pt>
                <c:pt idx="120">
                  <c:v>3.2005240869668552</c:v>
                </c:pt>
                <c:pt idx="121">
                  <c:v>3.2005240869668552</c:v>
                </c:pt>
                <c:pt idx="122">
                  <c:v>3.2005240869668552</c:v>
                </c:pt>
                <c:pt idx="123">
                  <c:v>3.2005240869668552</c:v>
                </c:pt>
                <c:pt idx="124">
                  <c:v>3.2005240869668552</c:v>
                </c:pt>
                <c:pt idx="125">
                  <c:v>3.2005240869668552</c:v>
                </c:pt>
                <c:pt idx="126">
                  <c:v>3.2005240869668552</c:v>
                </c:pt>
                <c:pt idx="127">
                  <c:v>3.2005240869668552</c:v>
                </c:pt>
                <c:pt idx="128">
                  <c:v>3.2005240869668552</c:v>
                </c:pt>
                <c:pt idx="129">
                  <c:v>3.2005240869668552</c:v>
                </c:pt>
                <c:pt idx="130">
                  <c:v>3.2005240869668552</c:v>
                </c:pt>
                <c:pt idx="131">
                  <c:v>3.2005240869668552</c:v>
                </c:pt>
                <c:pt idx="132">
                  <c:v>3.2005240869668552</c:v>
                </c:pt>
                <c:pt idx="133">
                  <c:v>3.2005240869668552</c:v>
                </c:pt>
                <c:pt idx="134">
                  <c:v>3.2005240869668552</c:v>
                </c:pt>
                <c:pt idx="135">
                  <c:v>3.2005240869668552</c:v>
                </c:pt>
                <c:pt idx="136">
                  <c:v>3.2005240869668552</c:v>
                </c:pt>
                <c:pt idx="137">
                  <c:v>3.2005240869668552</c:v>
                </c:pt>
                <c:pt idx="138">
                  <c:v>3.2005240869668552</c:v>
                </c:pt>
                <c:pt idx="139">
                  <c:v>3.2005240869668552</c:v>
                </c:pt>
                <c:pt idx="140">
                  <c:v>3.2005240869668552</c:v>
                </c:pt>
                <c:pt idx="141">
                  <c:v>3.2005240869668552</c:v>
                </c:pt>
                <c:pt idx="142">
                  <c:v>3.2005240869668552</c:v>
                </c:pt>
                <c:pt idx="143">
                  <c:v>3.2005240869668552</c:v>
                </c:pt>
                <c:pt idx="144">
                  <c:v>3.2005240869668552</c:v>
                </c:pt>
                <c:pt idx="145">
                  <c:v>3.2005240869668552</c:v>
                </c:pt>
                <c:pt idx="146">
                  <c:v>3.2005240869668552</c:v>
                </c:pt>
                <c:pt idx="147">
                  <c:v>3.2005240869668552</c:v>
                </c:pt>
                <c:pt idx="148">
                  <c:v>3.2005240869668552</c:v>
                </c:pt>
                <c:pt idx="149">
                  <c:v>3.2005240869668552</c:v>
                </c:pt>
                <c:pt idx="150">
                  <c:v>3.2005240869668552</c:v>
                </c:pt>
                <c:pt idx="151">
                  <c:v>3.2005240869668552</c:v>
                </c:pt>
                <c:pt idx="152">
                  <c:v>3.2005240869668552</c:v>
                </c:pt>
                <c:pt idx="153">
                  <c:v>3.2005240869668552</c:v>
                </c:pt>
                <c:pt idx="154">
                  <c:v>3.2005240869668552</c:v>
                </c:pt>
                <c:pt idx="155">
                  <c:v>3.2005240869668552</c:v>
                </c:pt>
                <c:pt idx="156">
                  <c:v>3.2005240869668552</c:v>
                </c:pt>
                <c:pt idx="157">
                  <c:v>3.2005240869668552</c:v>
                </c:pt>
                <c:pt idx="158">
                  <c:v>3.2005240869668552</c:v>
                </c:pt>
                <c:pt idx="159">
                  <c:v>3.2005240869668552</c:v>
                </c:pt>
                <c:pt idx="160">
                  <c:v>3.2005240869668552</c:v>
                </c:pt>
                <c:pt idx="161">
                  <c:v>3.2005240869668552</c:v>
                </c:pt>
                <c:pt idx="162">
                  <c:v>3.2005240869668552</c:v>
                </c:pt>
                <c:pt idx="163">
                  <c:v>3.2005240869668552</c:v>
                </c:pt>
                <c:pt idx="164">
                  <c:v>3.2005240869668552</c:v>
                </c:pt>
                <c:pt idx="165">
                  <c:v>3.2005240869668552</c:v>
                </c:pt>
                <c:pt idx="166">
                  <c:v>3.2005240869668552</c:v>
                </c:pt>
                <c:pt idx="167">
                  <c:v>3.2005240869668552</c:v>
                </c:pt>
                <c:pt idx="168">
                  <c:v>3.2005240869668552</c:v>
                </c:pt>
                <c:pt idx="169">
                  <c:v>3.2005240869668552</c:v>
                </c:pt>
                <c:pt idx="170">
                  <c:v>3.2005240869668552</c:v>
                </c:pt>
                <c:pt idx="171">
                  <c:v>3.2005240869668552</c:v>
                </c:pt>
                <c:pt idx="172">
                  <c:v>3.2005240869668552</c:v>
                </c:pt>
                <c:pt idx="173">
                  <c:v>3.2005240869668552</c:v>
                </c:pt>
                <c:pt idx="174">
                  <c:v>3.2005240869668552</c:v>
                </c:pt>
                <c:pt idx="175">
                  <c:v>3.2005240869668552</c:v>
                </c:pt>
                <c:pt idx="176">
                  <c:v>3.2005240869668552</c:v>
                </c:pt>
                <c:pt idx="177">
                  <c:v>3.2005240869668552</c:v>
                </c:pt>
                <c:pt idx="178">
                  <c:v>3.2005240869668552</c:v>
                </c:pt>
                <c:pt idx="179">
                  <c:v>3.2005240869668552</c:v>
                </c:pt>
                <c:pt idx="180">
                  <c:v>3.2005240869668552</c:v>
                </c:pt>
                <c:pt idx="181">
                  <c:v>3.2005240869668552</c:v>
                </c:pt>
                <c:pt idx="182">
                  <c:v>3.2005240869668552</c:v>
                </c:pt>
                <c:pt idx="183">
                  <c:v>3.2005240869668552</c:v>
                </c:pt>
                <c:pt idx="184">
                  <c:v>3.2005240869668552</c:v>
                </c:pt>
                <c:pt idx="185">
                  <c:v>3.2005240869668552</c:v>
                </c:pt>
                <c:pt idx="186">
                  <c:v>3.2005240869668552</c:v>
                </c:pt>
                <c:pt idx="187">
                  <c:v>3.2005240869668552</c:v>
                </c:pt>
                <c:pt idx="188">
                  <c:v>3.2005240869668552</c:v>
                </c:pt>
                <c:pt idx="189">
                  <c:v>3.2005240869668552</c:v>
                </c:pt>
                <c:pt idx="190">
                  <c:v>3.2005240869668552</c:v>
                </c:pt>
                <c:pt idx="191">
                  <c:v>3.2005240869668552</c:v>
                </c:pt>
                <c:pt idx="192">
                  <c:v>3.2005240869668552</c:v>
                </c:pt>
                <c:pt idx="193">
                  <c:v>3.2005240869668552</c:v>
                </c:pt>
                <c:pt idx="194">
                  <c:v>3.2005240869668552</c:v>
                </c:pt>
                <c:pt idx="195">
                  <c:v>3.2005240869668552</c:v>
                </c:pt>
                <c:pt idx="196">
                  <c:v>3.2005240869668552</c:v>
                </c:pt>
                <c:pt idx="197">
                  <c:v>3.2005240869668552</c:v>
                </c:pt>
                <c:pt idx="198">
                  <c:v>3.2005240869668552</c:v>
                </c:pt>
                <c:pt idx="199">
                  <c:v>3.2005240869668552</c:v>
                </c:pt>
                <c:pt idx="200">
                  <c:v>3.2005240869668552</c:v>
                </c:pt>
                <c:pt idx="201">
                  <c:v>3.2005240869668552</c:v>
                </c:pt>
                <c:pt idx="202">
                  <c:v>3.2005240869668552</c:v>
                </c:pt>
                <c:pt idx="203">
                  <c:v>3.2005240869668552</c:v>
                </c:pt>
                <c:pt idx="204">
                  <c:v>3.2005240869668552</c:v>
                </c:pt>
                <c:pt idx="205">
                  <c:v>3.2005240869668552</c:v>
                </c:pt>
                <c:pt idx="206">
                  <c:v>3.2005240869668552</c:v>
                </c:pt>
                <c:pt idx="207">
                  <c:v>3.2005240869668552</c:v>
                </c:pt>
                <c:pt idx="208">
                  <c:v>3.2005240869668552</c:v>
                </c:pt>
                <c:pt idx="209">
                  <c:v>3.2005240869668552</c:v>
                </c:pt>
                <c:pt idx="210">
                  <c:v>3.2005240869668552</c:v>
                </c:pt>
                <c:pt idx="211">
                  <c:v>3.2005240869668552</c:v>
                </c:pt>
                <c:pt idx="212">
                  <c:v>3.2005240869668552</c:v>
                </c:pt>
                <c:pt idx="213">
                  <c:v>3.2005240869668552</c:v>
                </c:pt>
                <c:pt idx="214">
                  <c:v>3.2005240869668552</c:v>
                </c:pt>
                <c:pt idx="215">
                  <c:v>3.2005240869668552</c:v>
                </c:pt>
                <c:pt idx="216">
                  <c:v>3.2005240869668552</c:v>
                </c:pt>
                <c:pt idx="217">
                  <c:v>3.2005240869668552</c:v>
                </c:pt>
                <c:pt idx="218">
                  <c:v>3.2005240869668552</c:v>
                </c:pt>
                <c:pt idx="219">
                  <c:v>3.2005240869668552</c:v>
                </c:pt>
                <c:pt idx="220">
                  <c:v>3.2005240869668552</c:v>
                </c:pt>
                <c:pt idx="221">
                  <c:v>3.2005240869668552</c:v>
                </c:pt>
                <c:pt idx="222">
                  <c:v>3.2005240869668552</c:v>
                </c:pt>
                <c:pt idx="223">
                  <c:v>3.2005240869668552</c:v>
                </c:pt>
                <c:pt idx="224">
                  <c:v>3.2005240869668552</c:v>
                </c:pt>
                <c:pt idx="225">
                  <c:v>3.2005240869668552</c:v>
                </c:pt>
                <c:pt idx="226">
                  <c:v>3.2005240869668552</c:v>
                </c:pt>
                <c:pt idx="227">
                  <c:v>3.2005240869668552</c:v>
                </c:pt>
                <c:pt idx="228">
                  <c:v>3.2005240869668552</c:v>
                </c:pt>
                <c:pt idx="229">
                  <c:v>3.2005240869668552</c:v>
                </c:pt>
                <c:pt idx="230">
                  <c:v>3.2005240869668552</c:v>
                </c:pt>
                <c:pt idx="231">
                  <c:v>3.2005240869668552</c:v>
                </c:pt>
                <c:pt idx="232">
                  <c:v>3.2005240869668552</c:v>
                </c:pt>
                <c:pt idx="233">
                  <c:v>3.2005240869668552</c:v>
                </c:pt>
                <c:pt idx="234">
                  <c:v>3.2005240869668552</c:v>
                </c:pt>
                <c:pt idx="235">
                  <c:v>3.2005240869668552</c:v>
                </c:pt>
                <c:pt idx="236">
                  <c:v>3.2005240869668552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2-4C2C-9212-88B0C74E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749221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25400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574922176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2"/>
          <c:min val="-4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3"/>
        <c:crosses val="max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Graf 9'!A1"/><Relationship Id="rId3" Type="http://schemas.openxmlformats.org/officeDocument/2006/relationships/hyperlink" Target="#'Graf 6'!A1"/><Relationship Id="rId7" Type="http://schemas.openxmlformats.org/officeDocument/2006/relationships/hyperlink" Target="#'Graf 13'!A1"/><Relationship Id="rId12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hyperlink" Target="#'Graf 5'!A1"/><Relationship Id="rId6" Type="http://schemas.openxmlformats.org/officeDocument/2006/relationships/hyperlink" Target="#'Graf 11'!A1"/><Relationship Id="rId11" Type="http://schemas.openxmlformats.org/officeDocument/2006/relationships/hyperlink" Target="#'Graf 4'!A1"/><Relationship Id="rId5" Type="http://schemas.openxmlformats.org/officeDocument/2006/relationships/hyperlink" Target="#'Graf 8'!A1"/><Relationship Id="rId10" Type="http://schemas.openxmlformats.org/officeDocument/2006/relationships/hyperlink" Target="#'Graf 12'!A1"/><Relationship Id="rId4" Type="http://schemas.openxmlformats.org/officeDocument/2006/relationships/hyperlink" Target="#'Graf 7'!A1"/><Relationship Id="rId9" Type="http://schemas.openxmlformats.org/officeDocument/2006/relationships/hyperlink" Target="#'Graf 10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5443</xdr:colOff>
      <xdr:row>48</xdr:row>
      <xdr:rowOff>118382</xdr:rowOff>
    </xdr:from>
    <xdr:to>
      <xdr:col>19</xdr:col>
      <xdr:colOff>257443</xdr:colOff>
      <xdr:row>66</xdr:row>
      <xdr:rowOff>159782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0.28099</cdr:x>
      <cdr:y>0.03974</cdr:y>
    </cdr:from>
    <cdr:to>
      <cdr:x>0.4052</cdr:x>
      <cdr:y>0.17894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40220" y="137901"/>
          <a:ext cx="1167077" cy="483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400" b="1">
              <a:solidFill>
                <a:srgbClr val="00B050"/>
              </a:solidFill>
            </a:rPr>
            <a:t>Efectivo</a:t>
          </a:r>
        </a:p>
      </cdr:txBody>
    </cdr:sp>
  </cdr:relSizeAnchor>
  <cdr:relSizeAnchor xmlns:cdr="http://schemas.openxmlformats.org/drawingml/2006/chartDrawing">
    <cdr:from>
      <cdr:x>0.11981</cdr:x>
      <cdr:y>0.17148</cdr:y>
    </cdr:from>
    <cdr:to>
      <cdr:x>0.24402</cdr:x>
      <cdr:y>0.31068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1125776" y="595097"/>
          <a:ext cx="1167077" cy="483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400" b="1">
              <a:solidFill>
                <a:srgbClr val="7030A0"/>
              </a:solidFill>
            </a:rPr>
            <a:t>Potencial</a:t>
          </a:r>
        </a:p>
        <a:p xmlns:a="http://schemas.openxmlformats.org/drawingml/2006/main">
          <a:r>
            <a:rPr lang="es-CL" sz="1400" b="1">
              <a:solidFill>
                <a:srgbClr val="7030A0"/>
              </a:solidFill>
            </a:rPr>
            <a:t>ex post (1)</a:t>
          </a:r>
        </a:p>
      </cdr:txBody>
    </cdr:sp>
  </cdr:relSizeAnchor>
  <cdr:relSizeAnchor xmlns:cdr="http://schemas.openxmlformats.org/drawingml/2006/chartDrawing">
    <cdr:from>
      <cdr:x>0.72226</cdr:x>
      <cdr:y>0.24205</cdr:y>
    </cdr:from>
    <cdr:to>
      <cdr:x>0.84647</cdr:x>
      <cdr:y>0.38125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786336" y="840014"/>
          <a:ext cx="1167077" cy="483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400" b="1">
              <a:solidFill>
                <a:srgbClr val="FF0000"/>
              </a:solidFill>
            </a:rPr>
            <a:t>Potencial </a:t>
          </a:r>
        </a:p>
        <a:p xmlns:a="http://schemas.openxmlformats.org/drawingml/2006/main">
          <a:r>
            <a:rPr lang="es-CL" sz="1400" b="1">
              <a:solidFill>
                <a:srgbClr val="FF0000"/>
              </a:solidFill>
            </a:rPr>
            <a:t>ex ante (2)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194</xdr:row>
      <xdr:rowOff>0</xdr:rowOff>
    </xdr:from>
    <xdr:ext cx="0" cy="152400"/>
    <xdr:pic>
      <xdr:nvPicPr>
        <xdr:cNvPr id="2" name="Picture 12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357251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194</xdr:row>
      <xdr:rowOff>0</xdr:rowOff>
    </xdr:from>
    <xdr:ext cx="0" cy="123825"/>
    <xdr:pic>
      <xdr:nvPicPr>
        <xdr:cNvPr id="3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357251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194</xdr:row>
      <xdr:rowOff>0</xdr:rowOff>
    </xdr:from>
    <xdr:ext cx="0" cy="152400"/>
    <xdr:pic>
      <xdr:nvPicPr>
        <xdr:cNvPr id="4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357251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194</xdr:row>
      <xdr:rowOff>0</xdr:rowOff>
    </xdr:from>
    <xdr:ext cx="0" cy="152399"/>
    <xdr:pic>
      <xdr:nvPicPr>
        <xdr:cNvPr id="5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0400" y="35725100"/>
          <a:ext cx="0" cy="152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26</xdr:row>
      <xdr:rowOff>0</xdr:rowOff>
    </xdr:from>
    <xdr:ext cx="142875" cy="0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42875" cy="0"/>
    <xdr:pic>
      <xdr:nvPicPr>
        <xdr:cNvPr id="7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42875" cy="0"/>
    <xdr:pic>
      <xdr:nvPicPr>
        <xdr:cNvPr id="8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42875" cy="0"/>
    <xdr:pic>
      <xdr:nvPicPr>
        <xdr:cNvPr id="9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42875" cy="0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42875" cy="0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42875" cy="0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6622" cy="0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6622" cy="0"/>
    <xdr:pic>
      <xdr:nvPicPr>
        <xdr:cNvPr id="14" name="Picture 12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6622" cy="0"/>
    <xdr:pic>
      <xdr:nvPicPr>
        <xdr:cNvPr id="1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6622" cy="0"/>
    <xdr:pic>
      <xdr:nvPicPr>
        <xdr:cNvPr id="1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6622" cy="0"/>
    <xdr:pic>
      <xdr:nvPicPr>
        <xdr:cNvPr id="1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66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42875" cy="0"/>
    <xdr:pic>
      <xdr:nvPicPr>
        <xdr:cNvPr id="18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</xdr:row>
      <xdr:rowOff>0</xdr:rowOff>
    </xdr:from>
    <xdr:ext cx="142875" cy="0"/>
    <xdr:pic>
      <xdr:nvPicPr>
        <xdr:cNvPr id="19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4787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68035</xdr:colOff>
      <xdr:row>29</xdr:row>
      <xdr:rowOff>122464</xdr:rowOff>
    </xdr:from>
    <xdr:to>
      <xdr:col>19</xdr:col>
      <xdr:colOff>320035</xdr:colOff>
      <xdr:row>47</xdr:row>
      <xdr:rowOff>82221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0.45216</cdr:x>
      <cdr:y>0.1077</cdr:y>
    </cdr:from>
    <cdr:to>
      <cdr:x>0.57637</cdr:x>
      <cdr:y>0.24691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48485" y="372981"/>
          <a:ext cx="1167077" cy="482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400" b="1">
              <a:solidFill>
                <a:srgbClr val="0070C0"/>
              </a:solidFill>
            </a:rPr>
            <a:t>Efectiva</a:t>
          </a:r>
        </a:p>
      </cdr:txBody>
    </cdr:sp>
  </cdr:relSizeAnchor>
  <cdr:relSizeAnchor xmlns:cdr="http://schemas.openxmlformats.org/drawingml/2006/chartDrawing">
    <cdr:from>
      <cdr:x>0.34302</cdr:x>
      <cdr:y>0.48117</cdr:y>
    </cdr:from>
    <cdr:to>
      <cdr:x>0.46724</cdr:x>
      <cdr:y>0.62038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3222997" y="1666439"/>
          <a:ext cx="1167171" cy="482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400" b="1">
              <a:solidFill>
                <a:srgbClr val="FF0000"/>
              </a:solidFill>
            </a:rPr>
            <a:t>Neutral </a:t>
          </a:r>
        </a:p>
        <a:p xmlns:a="http://schemas.openxmlformats.org/drawingml/2006/main">
          <a:r>
            <a:rPr lang="es-CL" sz="1400" b="1">
              <a:solidFill>
                <a:srgbClr val="FF0000"/>
              </a:solidFill>
            </a:rPr>
            <a:t>ex post </a:t>
          </a:r>
        </a:p>
        <a:p xmlns:a="http://schemas.openxmlformats.org/drawingml/2006/main">
          <a:r>
            <a:rPr lang="es-CL" sz="1400" b="1">
              <a:solidFill>
                <a:srgbClr val="FF0000"/>
              </a:solidFill>
            </a:rPr>
            <a:t>(promedio modelos)</a:t>
          </a:r>
        </a:p>
      </cdr:txBody>
    </cdr:sp>
  </cdr:relSizeAnchor>
  <cdr:relSizeAnchor xmlns:cdr="http://schemas.openxmlformats.org/drawingml/2006/chartDrawing">
    <cdr:from>
      <cdr:x>0.11736</cdr:x>
      <cdr:y>0.03141</cdr:y>
    </cdr:from>
    <cdr:to>
      <cdr:x>0.24157</cdr:x>
      <cdr:y>0.17062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1102692" y="108778"/>
          <a:ext cx="1167077" cy="482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400" b="1">
              <a:solidFill>
                <a:schemeClr val="accent6"/>
              </a:solidFill>
            </a:rPr>
            <a:t>Neutral</a:t>
          </a:r>
          <a:r>
            <a:rPr lang="es-CL" sz="1400" b="1" baseline="0">
              <a:solidFill>
                <a:schemeClr val="accent6"/>
              </a:solidFill>
            </a:rPr>
            <a:t> </a:t>
          </a:r>
        </a:p>
        <a:p xmlns:a="http://schemas.openxmlformats.org/drawingml/2006/main">
          <a:r>
            <a:rPr lang="es-CL" sz="1400" b="1" baseline="0">
              <a:solidFill>
                <a:schemeClr val="accent6"/>
              </a:solidFill>
            </a:rPr>
            <a:t>ex ante (*)</a:t>
          </a:r>
          <a:endParaRPr lang="es-CL" sz="1400" b="1">
            <a:solidFill>
              <a:schemeClr val="accent6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120650</xdr:colOff>
      <xdr:row>218</xdr:row>
      <xdr:rowOff>19050</xdr:rowOff>
    </xdr:from>
    <xdr:to>
      <xdr:col>21</xdr:col>
      <xdr:colOff>387350</xdr:colOff>
      <xdr:row>236</xdr:row>
      <xdr:rowOff>44450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0.45821</cdr:x>
      <cdr:y>0.18466</cdr:y>
    </cdr:from>
    <cdr:to>
      <cdr:x>0.56694</cdr:x>
      <cdr:y>0.27836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303348" y="638476"/>
          <a:ext cx="1021127" cy="323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400" b="1">
              <a:solidFill>
                <a:srgbClr val="00B0F0"/>
              </a:solidFill>
            </a:rPr>
            <a:t>Efectiva</a:t>
          </a:r>
        </a:p>
      </cdr:txBody>
    </cdr:sp>
  </cdr:relSizeAnchor>
  <cdr:relSizeAnchor xmlns:cdr="http://schemas.openxmlformats.org/drawingml/2006/chartDrawing">
    <cdr:from>
      <cdr:x>0.81855</cdr:x>
      <cdr:y>0.40785</cdr:y>
    </cdr:from>
    <cdr:to>
      <cdr:x>0.95869</cdr:x>
      <cdr:y>0.50107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7677150" y="1412875"/>
          <a:ext cx="1314449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400" b="1">
              <a:solidFill>
                <a:srgbClr val="00B050"/>
              </a:solidFill>
            </a:rPr>
            <a:t>EEE a dos años</a:t>
          </a:r>
        </a:p>
      </cdr:txBody>
    </cdr:sp>
  </cdr:relSizeAnchor>
  <cdr:relSizeAnchor xmlns:cdr="http://schemas.openxmlformats.org/drawingml/2006/chartDrawing">
    <cdr:from>
      <cdr:x>0.68965</cdr:x>
      <cdr:y>0.53941</cdr:y>
    </cdr:from>
    <cdr:to>
      <cdr:x>0.83003</cdr:x>
      <cdr:y>0.63264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6470650" y="1870075"/>
          <a:ext cx="1314449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400" b="1">
              <a:solidFill>
                <a:srgbClr val="FF0000"/>
              </a:solidFill>
            </a:rPr>
            <a:t>EEE a un año</a:t>
          </a:r>
        </a:p>
      </cdr:txBody>
    </cdr:sp>
  </cdr:relSizeAnchor>
  <cdr:relSizeAnchor xmlns:cdr="http://schemas.openxmlformats.org/drawingml/2006/chartDrawing">
    <cdr:from>
      <cdr:x>0.18901</cdr:x>
      <cdr:y>0.37484</cdr:y>
    </cdr:from>
    <cdr:to>
      <cdr:x>0.3963</cdr:x>
      <cdr:y>0.46806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784433" y="1298565"/>
          <a:ext cx="1939841" cy="323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CL" sz="1400" b="1" i="0" u="none" strike="noStrike" baseline="0">
              <a:solidFill>
                <a:srgbClr val="800080"/>
              </a:solidFill>
              <a:latin typeface="+mn-lt"/>
              <a:cs typeface="Calibri"/>
            </a:rPr>
            <a:t>Promedio 00-19 = 3,2%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TPM%20efectiva%20y%20neutr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m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GAM\MODELOS\Mep1.5\Data\Mep15_dat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GAM\BASES\PIB\PIBPOT\pibpo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04_Tabla_Escenarios%20riesgo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05_Tabla_Escenario%20Interno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06_Tabla_Inflaci&#243;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m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m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m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m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m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P"/>
      <sheetName val="kt_y"/>
      <sheetName val="km_y"/>
      <sheetName val="fbkm_y"/>
      <sheetName val="lp"/>
      <sheetName val="fbkt_y"/>
      <sheetName val="fbkm"/>
      <sheetName val="trim"/>
      <sheetName val="incid"/>
      <sheetName val="exog"/>
      <sheetName val="COMEX"/>
      <sheetName val="Import."/>
      <sheetName val="Export."/>
      <sheetName val="Mep15_data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4">
          <cell r="Y54">
            <v>410.34999999999997</v>
          </cell>
        </row>
        <row r="55">
          <cell r="Y55">
            <v>408.16666666666669</v>
          </cell>
        </row>
        <row r="56">
          <cell r="Y56">
            <v>411.22</v>
          </cell>
        </row>
        <row r="57">
          <cell r="Y57">
            <v>419.33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tabla"/>
      <sheetName val="correc"/>
      <sheetName val="contabilidad"/>
      <sheetName val="graf_componentes"/>
      <sheetName val="modelo"/>
      <sheetName val="Tabla Trim"/>
      <sheetName val="Tabla_Contabilidad LP"/>
    </sheetNames>
    <sheetDataSet>
      <sheetData sheetId="0" refreshError="1"/>
      <sheetData sheetId="1" refreshError="1"/>
      <sheetData sheetId="2" refreshError="1"/>
      <sheetData sheetId="3" refreshError="1">
        <row r="14">
          <cell r="B14">
            <v>0.47571285390914103</v>
          </cell>
          <cell r="C14">
            <v>0.49870628007440898</v>
          </cell>
          <cell r="D14">
            <v>0.37457518799923939</v>
          </cell>
        </row>
        <row r="15">
          <cell r="B15">
            <v>0.46715126194682438</v>
          </cell>
          <cell r="C15">
            <v>0.48668191515494247</v>
          </cell>
          <cell r="D15">
            <v>0.37639307720474863</v>
          </cell>
        </row>
        <row r="16">
          <cell r="B16">
            <v>0.45956123981225155</v>
          </cell>
          <cell r="C16">
            <v>0.47657624825381723</v>
          </cell>
          <cell r="D16">
            <v>0.37679927573753824</v>
          </cell>
        </row>
        <row r="17">
          <cell r="B17">
            <v>0.45914623809876592</v>
          </cell>
          <cell r="C17">
            <v>0.46654442937922108</v>
          </cell>
          <cell r="D17">
            <v>0.37469132607347633</v>
          </cell>
        </row>
        <row r="18">
          <cell r="B18">
            <v>0.4699458768563069</v>
          </cell>
          <cell r="C18">
            <v>0.47309844592748229</v>
          </cell>
          <cell r="D18">
            <v>0.36442790849605422</v>
          </cell>
        </row>
        <row r="19">
          <cell r="B19">
            <v>0.45176535754820885</v>
          </cell>
          <cell r="C19">
            <v>0.45485045546401859</v>
          </cell>
          <cell r="D19">
            <v>0.37784436233939883</v>
          </cell>
        </row>
        <row r="20">
          <cell r="B20">
            <v>0.44021588639642029</v>
          </cell>
          <cell r="C20">
            <v>0.44001652822563964</v>
          </cell>
          <cell r="D20">
            <v>0.38424153390581511</v>
          </cell>
        </row>
        <row r="21">
          <cell r="B21">
            <v>0.43992954838129927</v>
          </cell>
          <cell r="C21">
            <v>0.43482331347821812</v>
          </cell>
          <cell r="D21">
            <v>0.38529989181754865</v>
          </cell>
        </row>
        <row r="22">
          <cell r="B22">
            <v>0.44063614536359053</v>
          </cell>
          <cell r="C22">
            <v>0.43973696487638914</v>
          </cell>
          <cell r="D22">
            <v>0.38311788694032978</v>
          </cell>
        </row>
        <row r="23">
          <cell r="B23">
            <v>0.46492300622494559</v>
          </cell>
          <cell r="C23">
            <v>0.45387072933243577</v>
          </cell>
          <cell r="D23">
            <v>0.36792335702730355</v>
          </cell>
        </row>
        <row r="24">
          <cell r="B24">
            <v>0.47234454079480948</v>
          </cell>
          <cell r="C24">
            <v>0.45141920737592373</v>
          </cell>
          <cell r="D24">
            <v>0.36333186596317224</v>
          </cell>
        </row>
        <row r="25">
          <cell r="B25">
            <v>0.45157559235873163</v>
          </cell>
          <cell r="C25">
            <v>0.4406931648475938</v>
          </cell>
          <cell r="D25">
            <v>0.37896709632769759</v>
          </cell>
        </row>
        <row r="26">
          <cell r="B26">
            <v>0.46912840613978912</v>
          </cell>
          <cell r="C26">
            <v>0.45400969029058347</v>
          </cell>
          <cell r="D26">
            <v>0.15248117229756206</v>
          </cell>
        </row>
        <row r="27">
          <cell r="B27">
            <v>0.46862738522717229</v>
          </cell>
          <cell r="C27">
            <v>0.45279916875573806</v>
          </cell>
          <cell r="D27">
            <v>0.15021055446461146</v>
          </cell>
        </row>
        <row r="28">
          <cell r="B28">
            <v>0.47233903282644496</v>
          </cell>
          <cell r="C28">
            <v>0.45429022909293121</v>
          </cell>
          <cell r="D28">
            <v>0.14892582008631172</v>
          </cell>
        </row>
        <row r="29">
          <cell r="B29">
            <v>0.47540163543377595</v>
          </cell>
          <cell r="C29">
            <v>0.45861268665222826</v>
          </cell>
          <cell r="D29">
            <v>0.14727097611148737</v>
          </cell>
        </row>
        <row r="30">
          <cell r="B30">
            <v>0.49255810685598167</v>
          </cell>
          <cell r="C30">
            <v>0.46782331633062402</v>
          </cell>
          <cell r="D30">
            <v>0.14101263836578182</v>
          </cell>
        </row>
        <row r="31">
          <cell r="B31">
            <v>0.48465261455911368</v>
          </cell>
          <cell r="C31">
            <v>0.46573433503846001</v>
          </cell>
          <cell r="D31">
            <v>0.14127017595675398</v>
          </cell>
        </row>
        <row r="32">
          <cell r="B32">
            <v>0.49798330920346734</v>
          </cell>
          <cell r="C32">
            <v>0.47401178820142559</v>
          </cell>
          <cell r="D32">
            <v>0.13948993200949636</v>
          </cell>
        </row>
        <row r="33">
          <cell r="B33">
            <v>0.50654421439938158</v>
          </cell>
          <cell r="C33">
            <v>0.48665120572246984</v>
          </cell>
          <cell r="D33">
            <v>0.13641576815530423</v>
          </cell>
        </row>
        <row r="34">
          <cell r="B34">
            <v>0.49846848697008522</v>
          </cell>
          <cell r="C34">
            <v>0.49054587614576062</v>
          </cell>
          <cell r="D34">
            <v>0.13340301179981398</v>
          </cell>
        </row>
        <row r="35">
          <cell r="B35">
            <v>0.49084880953295601</v>
          </cell>
          <cell r="C35">
            <v>0.47420145176060441</v>
          </cell>
          <cell r="D35">
            <v>0.13496210602756378</v>
          </cell>
        </row>
        <row r="36">
          <cell r="B36">
            <v>0.47791732809131587</v>
          </cell>
          <cell r="C36">
            <v>0.47165621502990157</v>
          </cell>
          <cell r="D36">
            <v>0.13417470068062667</v>
          </cell>
        </row>
        <row r="37">
          <cell r="B37">
            <v>0.49258171007282558</v>
          </cell>
          <cell r="C37">
            <v>0.47654889133624256</v>
          </cell>
          <cell r="D37">
            <v>0.13469712271222922</v>
          </cell>
        </row>
        <row r="38">
          <cell r="B38">
            <v>0.50366256051752389</v>
          </cell>
          <cell r="C38">
            <v>0.47752572955768896</v>
          </cell>
          <cell r="D38">
            <v>0.13255331809193005</v>
          </cell>
        </row>
        <row r="39">
          <cell r="B39">
            <v>0.51757032746501119</v>
          </cell>
          <cell r="C39">
            <v>0.49829241730622886</v>
          </cell>
          <cell r="D39">
            <v>0.12488971385959646</v>
          </cell>
        </row>
        <row r="40">
          <cell r="B40">
            <v>0.51607141913143362</v>
          </cell>
          <cell r="C40">
            <v>0.49609001856217771</v>
          </cell>
          <cell r="D40">
            <v>0.12612470119828514</v>
          </cell>
        </row>
        <row r="41">
          <cell r="B41">
            <v>0.52134361012860908</v>
          </cell>
          <cell r="C41">
            <v>0.49930011300536675</v>
          </cell>
          <cell r="D41">
            <v>0.12473499032367623</v>
          </cell>
        </row>
        <row r="42">
          <cell r="B42">
            <v>0.5223280220791392</v>
          </cell>
          <cell r="C42">
            <v>0.50871069967010607</v>
          </cell>
          <cell r="D42">
            <v>0.12563456422183222</v>
          </cell>
        </row>
        <row r="43">
          <cell r="B43">
            <v>0.53803615620292222</v>
          </cell>
          <cell r="C43">
            <v>0.51871013922125053</v>
          </cell>
          <cell r="D43">
            <v>0.12463880413507736</v>
          </cell>
        </row>
        <row r="44">
          <cell r="B44">
            <v>0.54314187216103926</v>
          </cell>
          <cell r="C44">
            <v>0.52693842280521541</v>
          </cell>
          <cell r="D44">
            <v>0.12432520722086306</v>
          </cell>
        </row>
        <row r="45">
          <cell r="B45">
            <v>0.54740210085190932</v>
          </cell>
          <cell r="C45">
            <v>0.53598252019028703</v>
          </cell>
          <cell r="D45">
            <v>0.12056679418636508</v>
          </cell>
        </row>
        <row r="46">
          <cell r="B46">
            <v>0.56229767175334422</v>
          </cell>
          <cell r="C46">
            <v>0.53738459070186406</v>
          </cell>
          <cell r="D46">
            <v>0.11389478513334322</v>
          </cell>
        </row>
        <row r="47">
          <cell r="B47">
            <v>0.53089156444372043</v>
          </cell>
          <cell r="C47">
            <v>0.53028126821889021</v>
          </cell>
          <cell r="D47">
            <v>0.11542237877549982</v>
          </cell>
        </row>
        <row r="48">
          <cell r="B48">
            <v>0.53441664188629889</v>
          </cell>
          <cell r="C48">
            <v>0.51956917035040995</v>
          </cell>
          <cell r="D48">
            <v>0.11614830921055722</v>
          </cell>
        </row>
        <row r="49">
          <cell r="B49">
            <v>0.51866352908172708</v>
          </cell>
          <cell r="C49">
            <v>0.5152324881275504</v>
          </cell>
          <cell r="D49">
            <v>0.11610980813668434</v>
          </cell>
        </row>
        <row r="50">
          <cell r="B50">
            <v>0.5051679955856424</v>
          </cell>
          <cell r="C50">
            <v>0.50584037626209055</v>
          </cell>
          <cell r="D50">
            <v>0.1193481469613738</v>
          </cell>
        </row>
        <row r="51">
          <cell r="B51">
            <v>0.51394065984962378</v>
          </cell>
          <cell r="C51">
            <v>0.50277730211115967</v>
          </cell>
          <cell r="D51">
            <v>0.12144381698353852</v>
          </cell>
        </row>
        <row r="52">
          <cell r="B52">
            <v>0.50070650580184162</v>
          </cell>
          <cell r="C52">
            <v>0.49113891086836453</v>
          </cell>
          <cell r="D52">
            <v>0.12432820432537725</v>
          </cell>
        </row>
        <row r="53">
          <cell r="B53">
            <v>0.49347985291981206</v>
          </cell>
          <cell r="C53">
            <v>0.49042585512611292</v>
          </cell>
          <cell r="D53">
            <v>0.12451202468615027</v>
          </cell>
        </row>
        <row r="54">
          <cell r="B54">
            <v>0.54090647823671467</v>
          </cell>
          <cell r="C54">
            <v>0.50924210718618546</v>
          </cell>
          <cell r="D54">
            <v>0.12103935391218032</v>
          </cell>
        </row>
        <row r="55">
          <cell r="B55">
            <v>0.51336923861466977</v>
          </cell>
          <cell r="C55">
            <v>0.51747709067708569</v>
          </cell>
          <cell r="D55">
            <v>0.11905793258254913</v>
          </cell>
        </row>
        <row r="56">
          <cell r="B56">
            <v>0.51140409708813006</v>
          </cell>
          <cell r="C56">
            <v>0.52223024370975035</v>
          </cell>
          <cell r="D56">
            <v>0.11949614180041898</v>
          </cell>
        </row>
        <row r="57">
          <cell r="B57">
            <v>0.5241441360940029</v>
          </cell>
          <cell r="C57">
            <v>0.52074846597648128</v>
          </cell>
          <cell r="D57">
            <v>0.12182295363392047</v>
          </cell>
        </row>
        <row r="58">
          <cell r="B58">
            <v>0.52284861794515491</v>
          </cell>
          <cell r="C58">
            <v>0.52080763016028975</v>
          </cell>
          <cell r="D58">
            <v>0.12079037258894922</v>
          </cell>
        </row>
        <row r="59">
          <cell r="B59">
            <v>0.51013949316803386</v>
          </cell>
          <cell r="C59">
            <v>0.51714754676071961</v>
          </cell>
          <cell r="D59">
            <v>0.11981372672089982</v>
          </cell>
        </row>
        <row r="60">
          <cell r="B60">
            <v>0.53997684574901672</v>
          </cell>
          <cell r="C60">
            <v>0.53150127367186684</v>
          </cell>
          <cell r="D60">
            <v>0.11442862219570674</v>
          </cell>
        </row>
        <row r="61">
          <cell r="B61">
            <v>0.54095345551906038</v>
          </cell>
          <cell r="C61">
            <v>0.53765818792198283</v>
          </cell>
          <cell r="D61">
            <v>0.11452012119159496</v>
          </cell>
        </row>
        <row r="62">
          <cell r="B62">
            <v>0.5690314804615898</v>
          </cell>
          <cell r="C62">
            <v>0.54544865557964684</v>
          </cell>
          <cell r="D62">
            <v>0.11660891231891556</v>
          </cell>
        </row>
        <row r="63">
          <cell r="B63">
            <v>0.56813967731268011</v>
          </cell>
          <cell r="C63">
            <v>0.55448788586788511</v>
          </cell>
          <cell r="D63">
            <v>0.11349815637609861</v>
          </cell>
        </row>
        <row r="64">
          <cell r="B64">
            <v>0.58766501230988444</v>
          </cell>
          <cell r="C64">
            <v>0.57655525036246003</v>
          </cell>
          <cell r="D64">
            <v>0.10615131456747399</v>
          </cell>
        </row>
        <row r="65">
          <cell r="B65">
            <v>0.58688588573843059</v>
          </cell>
          <cell r="C65">
            <v>0.59381327230825343</v>
          </cell>
          <cell r="D65">
            <v>0.10092514239923574</v>
          </cell>
        </row>
        <row r="66">
          <cell r="B66">
            <v>0.57982976494438321</v>
          </cell>
          <cell r="C66">
            <v>0.59100112039663077</v>
          </cell>
          <cell r="D66">
            <v>0.10552514218045332</v>
          </cell>
        </row>
        <row r="67">
          <cell r="B67">
            <v>0.56190456042199066</v>
          </cell>
          <cell r="C67">
            <v>0.58756450505801483</v>
          </cell>
          <cell r="D67">
            <v>0.10597942440168272</v>
          </cell>
        </row>
        <row r="68">
          <cell r="B68">
            <v>0.55661170825808337</v>
          </cell>
          <cell r="C68">
            <v>0.58083967111930024</v>
          </cell>
          <cell r="D68">
            <v>0.10979633855280982</v>
          </cell>
        </row>
        <row r="69">
          <cell r="B69">
            <v>0.56008742920147581</v>
          </cell>
          <cell r="C69">
            <v>0.56944287452332387</v>
          </cell>
          <cell r="D69">
            <v>0.11305869104099492</v>
          </cell>
        </row>
        <row r="70">
          <cell r="B70">
            <v>0.56972240022606713</v>
          </cell>
          <cell r="C70">
            <v>0.56684647143284783</v>
          </cell>
          <cell r="D70">
            <v>0.11087015690566679</v>
          </cell>
        </row>
        <row r="71">
          <cell r="B71">
            <v>0.56086360215605369</v>
          </cell>
          <cell r="C71">
            <v>0.56348077637265626</v>
          </cell>
          <cell r="D71">
            <v>0.11061390967433414</v>
          </cell>
        </row>
        <row r="72">
          <cell r="B72">
            <v>0.54540450409821106</v>
          </cell>
          <cell r="C72">
            <v>0.54656348088157947</v>
          </cell>
          <cell r="D72">
            <v>0.11415188448722299</v>
          </cell>
        </row>
        <row r="73">
          <cell r="B73">
            <v>0.53676391294277381</v>
          </cell>
          <cell r="C73">
            <v>0.53942901616617367</v>
          </cell>
          <cell r="D73">
            <v>0.11828381080516627</v>
          </cell>
        </row>
        <row r="74">
          <cell r="B74">
            <v>0.51106753974086894</v>
          </cell>
          <cell r="C74">
            <v>0.53037977696841221</v>
          </cell>
          <cell r="D74">
            <v>0.12387446097922436</v>
          </cell>
        </row>
        <row r="75">
          <cell r="B75">
            <v>0.51848268273564768</v>
          </cell>
          <cell r="C75">
            <v>0.53599730120315903</v>
          </cell>
          <cell r="D75">
            <v>0.12651436495219745</v>
          </cell>
        </row>
        <row r="76">
          <cell r="B76">
            <v>0.52909747091390857</v>
          </cell>
          <cell r="C76">
            <v>0.55041130388102544</v>
          </cell>
          <cell r="D76">
            <v>0.12578357672995075</v>
          </cell>
        </row>
        <row r="77">
          <cell r="B77">
            <v>0.52601565193908351</v>
          </cell>
          <cell r="C77">
            <v>0.54122230582816711</v>
          </cell>
          <cell r="D77">
            <v>0.12886877290401336</v>
          </cell>
        </row>
        <row r="78">
          <cell r="B78">
            <v>0.51947581090728934</v>
          </cell>
          <cell r="C78">
            <v>0.54074599182091465</v>
          </cell>
          <cell r="D78">
            <v>0.12719659264269764</v>
          </cell>
        </row>
        <row r="79">
          <cell r="B79">
            <v>0.50949617946982528</v>
          </cell>
          <cell r="C79">
            <v>0.53824350926475306</v>
          </cell>
          <cell r="D79">
            <v>0.12638636352142091</v>
          </cell>
        </row>
        <row r="80">
          <cell r="B80">
            <v>0.51516219391238582</v>
          </cell>
          <cell r="C80">
            <v>0.53588539484927966</v>
          </cell>
          <cell r="D80">
            <v>0.13174164245842146</v>
          </cell>
        </row>
        <row r="81">
          <cell r="B81">
            <v>0.49614151970117887</v>
          </cell>
          <cell r="C81">
            <v>0.52380439821959124</v>
          </cell>
          <cell r="D81">
            <v>0.13925081193928704</v>
          </cell>
        </row>
        <row r="82">
          <cell r="B82">
            <v>0.51294261335641445</v>
          </cell>
          <cell r="C82">
            <v>0.52473637627158121</v>
          </cell>
          <cell r="D82">
            <v>0.14144450971496472</v>
          </cell>
        </row>
        <row r="83">
          <cell r="B83">
            <v>0.5110740481312005</v>
          </cell>
          <cell r="C83">
            <v>0.52238641939800368</v>
          </cell>
          <cell r="D83">
            <v>0.13585599940504109</v>
          </cell>
        </row>
        <row r="84">
          <cell r="B84">
            <v>0.50344409764966758</v>
          </cell>
          <cell r="C84">
            <v>0.51277582325568571</v>
          </cell>
          <cell r="D84">
            <v>0.13363720382720815</v>
          </cell>
        </row>
        <row r="85">
          <cell r="B85">
            <v>0.52240965830652664</v>
          </cell>
          <cell r="C85">
            <v>0.51705757643698469</v>
          </cell>
          <cell r="D85">
            <v>0.12369747389772912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nflació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showGridLines="0" tabSelected="1" topLeftCell="A31" zoomScale="70" zoomScaleNormal="70" workbookViewId="0">
      <selection activeCell="H46" sqref="H46:T68"/>
    </sheetView>
  </sheetViews>
  <sheetFormatPr baseColWidth="10" defaultRowHeight="14.5"/>
  <cols>
    <col min="20" max="20" width="4.453125" customWidth="1"/>
  </cols>
  <sheetData>
    <row r="1" spans="1:4">
      <c r="A1" s="2"/>
      <c r="B1" s="10" t="s">
        <v>6</v>
      </c>
      <c r="C1" s="10" t="s">
        <v>5</v>
      </c>
      <c r="D1" t="s">
        <v>4</v>
      </c>
    </row>
    <row r="2" spans="1:4">
      <c r="A2" s="2">
        <v>36586</v>
      </c>
      <c r="B2" s="1">
        <v>6.2611416100344144</v>
      </c>
      <c r="C2" s="10"/>
      <c r="D2">
        <v>6</v>
      </c>
    </row>
    <row r="3" spans="1:4">
      <c r="A3" s="2">
        <v>36678</v>
      </c>
      <c r="B3" s="1">
        <v>6.1260755716949831</v>
      </c>
      <c r="C3" s="10"/>
      <c r="D3">
        <v>6</v>
      </c>
    </row>
    <row r="4" spans="1:4">
      <c r="A4" s="2">
        <v>36770</v>
      </c>
      <c r="B4" s="1">
        <v>5.4573566301665721</v>
      </c>
      <c r="C4" s="10"/>
      <c r="D4">
        <v>6</v>
      </c>
    </row>
    <row r="5" spans="1:4">
      <c r="A5" s="2">
        <v>36861</v>
      </c>
      <c r="B5" s="1">
        <v>3.6109758355817689</v>
      </c>
      <c r="C5" s="10"/>
      <c r="D5">
        <v>6</v>
      </c>
    </row>
    <row r="6" spans="1:4">
      <c r="A6" s="2">
        <v>36951</v>
      </c>
      <c r="B6" s="1">
        <v>3.6486525870741673</v>
      </c>
      <c r="C6" s="10"/>
      <c r="D6">
        <v>5.5</v>
      </c>
    </row>
    <row r="7" spans="1:4">
      <c r="A7" s="2">
        <v>37043</v>
      </c>
      <c r="B7" s="1">
        <v>4.3460349166244896</v>
      </c>
      <c r="C7" s="10"/>
      <c r="D7">
        <v>5</v>
      </c>
    </row>
    <row r="8" spans="1:4">
      <c r="A8" s="2">
        <v>37135</v>
      </c>
      <c r="B8" s="1">
        <v>2.947540435384326</v>
      </c>
      <c r="C8" s="10"/>
      <c r="D8">
        <v>5</v>
      </c>
    </row>
    <row r="9" spans="1:4">
      <c r="A9" s="2">
        <v>37226</v>
      </c>
      <c r="B9" s="1">
        <v>2.3214358555096624</v>
      </c>
      <c r="C9" s="10"/>
      <c r="D9">
        <v>5</v>
      </c>
    </row>
    <row r="10" spans="1:4">
      <c r="A10" s="2">
        <v>37316</v>
      </c>
      <c r="B10" s="1">
        <v>1.5089601230916685</v>
      </c>
      <c r="C10" s="1">
        <v>4.3141420475780308</v>
      </c>
      <c r="D10">
        <v>4.75</v>
      </c>
    </row>
    <row r="11" spans="1:4">
      <c r="A11" s="2">
        <v>37408</v>
      </c>
      <c r="B11" s="1">
        <v>2.5620747626626326</v>
      </c>
      <c r="C11" s="1">
        <v>4.4735903338494865</v>
      </c>
      <c r="D11">
        <v>4.5</v>
      </c>
    </row>
    <row r="12" spans="1:4">
      <c r="A12" s="2">
        <v>37500</v>
      </c>
      <c r="B12" s="1">
        <v>4.0261041021008737</v>
      </c>
      <c r="C12" s="1">
        <v>4.6762063833110972</v>
      </c>
      <c r="D12">
        <v>3.75</v>
      </c>
    </row>
    <row r="13" spans="1:4">
      <c r="A13" s="2">
        <v>37591</v>
      </c>
      <c r="B13" s="1">
        <v>4.310598049849105</v>
      </c>
      <c r="C13" s="1">
        <v>4.8617273654272424</v>
      </c>
      <c r="D13">
        <v>3.75</v>
      </c>
    </row>
    <row r="14" spans="1:4">
      <c r="A14" s="2">
        <v>37681</v>
      </c>
      <c r="B14" s="1">
        <v>4.595512642060811</v>
      </c>
      <c r="C14" s="1">
        <v>5.0327367274332033</v>
      </c>
      <c r="D14">
        <v>3.75</v>
      </c>
    </row>
    <row r="15" spans="1:4">
      <c r="A15" s="2">
        <v>37773</v>
      </c>
      <c r="B15" s="1">
        <v>4.2569050895058922</v>
      </c>
      <c r="C15" s="1">
        <v>5.2121542579409237</v>
      </c>
      <c r="D15">
        <v>3.75</v>
      </c>
    </row>
    <row r="16" spans="1:4">
      <c r="A16" s="2">
        <v>37865</v>
      </c>
      <c r="B16" s="1">
        <v>3.9954037142005348</v>
      </c>
      <c r="C16" s="1">
        <v>5.3750800493485258</v>
      </c>
      <c r="D16">
        <v>3.75</v>
      </c>
    </row>
    <row r="17" spans="1:4">
      <c r="A17" s="2">
        <v>37956</v>
      </c>
      <c r="B17" s="1">
        <v>3.55185269390266</v>
      </c>
      <c r="C17" s="1">
        <v>5.5499280767946573</v>
      </c>
      <c r="D17">
        <v>3.75</v>
      </c>
    </row>
    <row r="18" spans="1:4">
      <c r="A18" s="2">
        <v>38047</v>
      </c>
      <c r="B18" s="1">
        <v>4.9395072858265934</v>
      </c>
      <c r="C18" s="1">
        <v>5.7778794915841303</v>
      </c>
      <c r="D18">
        <v>3.75</v>
      </c>
    </row>
    <row r="19" spans="1:4">
      <c r="A19" s="2">
        <v>38139</v>
      </c>
      <c r="B19" s="1">
        <v>6.2832331146178717</v>
      </c>
      <c r="C19" s="1">
        <v>5.9949027925512155</v>
      </c>
      <c r="D19">
        <v>3.75</v>
      </c>
    </row>
    <row r="20" spans="1:4">
      <c r="A20" s="2">
        <v>38231</v>
      </c>
      <c r="B20" s="1">
        <v>8.2007964167334961</v>
      </c>
      <c r="C20" s="1">
        <v>6.1623674850615089</v>
      </c>
      <c r="D20">
        <v>3.75</v>
      </c>
    </row>
    <row r="21" spans="1:4">
      <c r="A21" s="2">
        <v>38322</v>
      </c>
      <c r="B21" s="1">
        <v>9.3099185426206219</v>
      </c>
      <c r="C21" s="1">
        <v>6.2274947641447937</v>
      </c>
      <c r="D21">
        <v>3.75</v>
      </c>
    </row>
    <row r="22" spans="1:4">
      <c r="A22" s="2">
        <v>38412</v>
      </c>
      <c r="B22" s="1">
        <v>6.331645927769074</v>
      </c>
      <c r="C22" s="1">
        <v>6.1244169209227408</v>
      </c>
      <c r="D22">
        <v>4.75</v>
      </c>
    </row>
    <row r="23" spans="1:4">
      <c r="A23" s="2">
        <v>38504</v>
      </c>
      <c r="B23" s="1">
        <v>5.9021519301354601</v>
      </c>
      <c r="C23" s="1">
        <v>5.9932686184920527</v>
      </c>
      <c r="D23">
        <v>4.75</v>
      </c>
    </row>
    <row r="24" spans="1:4">
      <c r="A24" s="2">
        <v>38596</v>
      </c>
      <c r="B24" s="1">
        <v>5.1913436861264159</v>
      </c>
      <c r="C24" s="1">
        <v>5.8340451938876612</v>
      </c>
      <c r="D24">
        <v>4.75</v>
      </c>
    </row>
    <row r="25" spans="1:4">
      <c r="A25" s="2">
        <v>38687</v>
      </c>
      <c r="B25" s="1">
        <v>5.5698766777965432</v>
      </c>
      <c r="C25" s="1">
        <v>5.6851172674057011</v>
      </c>
      <c r="D25">
        <v>5</v>
      </c>
    </row>
    <row r="26" spans="1:4">
      <c r="A26" s="2">
        <v>38777</v>
      </c>
      <c r="B26" s="1">
        <v>6.1151122452335613</v>
      </c>
      <c r="C26" s="1">
        <v>5.5735585844373929</v>
      </c>
      <c r="D26">
        <v>5.25</v>
      </c>
    </row>
    <row r="27" spans="1:4">
      <c r="A27" s="2">
        <v>38869</v>
      </c>
      <c r="B27" s="1">
        <v>6.711301136502783</v>
      </c>
      <c r="C27" s="1">
        <v>5.4459191570812777</v>
      </c>
      <c r="D27">
        <v>5.25</v>
      </c>
    </row>
    <row r="28" spans="1:4">
      <c r="A28" s="2">
        <v>38961</v>
      </c>
      <c r="B28" s="1">
        <v>6.0159580436807545</v>
      </c>
      <c r="C28" s="1">
        <v>5.3199303974704293</v>
      </c>
      <c r="D28">
        <v>5.25</v>
      </c>
    </row>
    <row r="29" spans="1:4">
      <c r="A29" s="2">
        <v>39052</v>
      </c>
      <c r="B29" s="1">
        <v>6.4122587228629726</v>
      </c>
      <c r="C29" s="1">
        <v>5.1839427808539398</v>
      </c>
      <c r="D29">
        <v>5.25</v>
      </c>
    </row>
    <row r="30" spans="1:4">
      <c r="A30" s="2">
        <v>39142</v>
      </c>
      <c r="B30" s="1">
        <v>5.6975813864587792</v>
      </c>
      <c r="C30" s="1">
        <v>5.0079905943336485</v>
      </c>
      <c r="D30">
        <v>5</v>
      </c>
    </row>
    <row r="31" spans="1:4">
      <c r="A31" s="2">
        <v>39234</v>
      </c>
      <c r="B31" s="1">
        <v>5.521547484523623</v>
      </c>
      <c r="C31" s="1">
        <v>4.801536311069853</v>
      </c>
      <c r="D31">
        <v>5</v>
      </c>
    </row>
    <row r="32" spans="1:4">
      <c r="A32" s="2">
        <v>39326</v>
      </c>
      <c r="B32" s="1">
        <v>4.3348171934050725</v>
      </c>
      <c r="C32" s="1">
        <v>4.5949707875332422</v>
      </c>
      <c r="D32">
        <v>5</v>
      </c>
    </row>
    <row r="33" spans="1:8">
      <c r="A33" s="2">
        <v>39417</v>
      </c>
      <c r="B33" s="1">
        <v>4.1329020532477045</v>
      </c>
      <c r="C33" s="1">
        <v>4.4437686962986334</v>
      </c>
      <c r="D33">
        <v>5</v>
      </c>
    </row>
    <row r="34" spans="1:8">
      <c r="A34" s="2">
        <v>39508</v>
      </c>
      <c r="B34" s="1">
        <v>5.3735595146231105</v>
      </c>
      <c r="C34" s="1">
        <v>4.3257195227696599</v>
      </c>
      <c r="D34">
        <v>5</v>
      </c>
    </row>
    <row r="35" spans="1:8">
      <c r="A35" s="2">
        <v>39600</v>
      </c>
      <c r="B35" s="1">
        <v>4.6233782771813594</v>
      </c>
      <c r="C35" s="1">
        <v>4.1733222871622218</v>
      </c>
      <c r="D35">
        <v>4.75</v>
      </c>
    </row>
    <row r="36" spans="1:8">
      <c r="A36" s="2">
        <v>39692</v>
      </c>
      <c r="B36" s="1">
        <v>3.4242644957935227</v>
      </c>
      <c r="C36" s="1">
        <v>4.0096432976885126</v>
      </c>
      <c r="D36">
        <v>4.75</v>
      </c>
    </row>
    <row r="37" spans="1:8">
      <c r="A37" s="2">
        <v>39783</v>
      </c>
      <c r="B37" s="1">
        <v>0.89263431838202223</v>
      </c>
      <c r="C37" s="1">
        <v>3.832337734993942</v>
      </c>
      <c r="D37">
        <v>4.75</v>
      </c>
    </row>
    <row r="38" spans="1:8">
      <c r="A38" s="2">
        <v>39873</v>
      </c>
      <c r="B38" s="1">
        <v>-2.7979876873723128</v>
      </c>
      <c r="C38" s="1">
        <v>3.6997036005158748</v>
      </c>
      <c r="D38">
        <v>4.75</v>
      </c>
    </row>
    <row r="39" spans="1:8">
      <c r="A39" s="2">
        <v>39965</v>
      </c>
      <c r="B39" s="1">
        <v>-3.4923030021191153</v>
      </c>
      <c r="C39" s="1">
        <v>3.6779421415884741</v>
      </c>
      <c r="D39">
        <v>4.75</v>
      </c>
    </row>
    <row r="40" spans="1:8">
      <c r="A40" s="2">
        <v>40057</v>
      </c>
      <c r="B40" s="1">
        <v>-1.0015300190241589</v>
      </c>
      <c r="C40" s="1">
        <v>3.7859680321342211</v>
      </c>
      <c r="D40">
        <v>4.75</v>
      </c>
    </row>
    <row r="41" spans="1:8">
      <c r="A41" s="2">
        <v>40148</v>
      </c>
      <c r="B41" s="1">
        <v>0.98136684008922259</v>
      </c>
      <c r="C41" s="1">
        <v>3.9554987790561427</v>
      </c>
      <c r="D41">
        <v>4.75</v>
      </c>
    </row>
    <row r="42" spans="1:8">
      <c r="A42" s="2">
        <v>40238</v>
      </c>
      <c r="B42" s="1">
        <v>1.8532730982701935</v>
      </c>
      <c r="C42" s="1">
        <v>4.1849163520655708</v>
      </c>
      <c r="D42">
        <v>3.5</v>
      </c>
    </row>
    <row r="43" spans="1:8">
      <c r="A43" s="2">
        <v>40330</v>
      </c>
      <c r="B43" s="1">
        <v>6.3617798108730028</v>
      </c>
      <c r="C43" s="1">
        <v>4.5054245406261231</v>
      </c>
      <c r="D43">
        <v>3.5</v>
      </c>
    </row>
    <row r="44" spans="1:8">
      <c r="A44" s="2">
        <v>40422</v>
      </c>
      <c r="B44" s="1">
        <v>7.5207418292113175</v>
      </c>
      <c r="C44" s="1">
        <v>4.8021681550217181</v>
      </c>
      <c r="D44">
        <v>3.5</v>
      </c>
    </row>
    <row r="45" spans="1:8">
      <c r="A45" s="2">
        <v>40513</v>
      </c>
      <c r="B45" s="1">
        <v>7.5227841677943275</v>
      </c>
      <c r="C45" s="1">
        <v>5.0717636293082791</v>
      </c>
      <c r="D45">
        <v>3.5</v>
      </c>
    </row>
    <row r="46" spans="1:8" ht="21">
      <c r="A46" s="2">
        <v>40603</v>
      </c>
      <c r="B46" s="1">
        <v>9.1999771499944529</v>
      </c>
      <c r="C46" s="1">
        <v>5.3068274311326888</v>
      </c>
      <c r="D46">
        <v>5</v>
      </c>
      <c r="H46" s="9" t="s">
        <v>3</v>
      </c>
    </row>
    <row r="47" spans="1:8" ht="18.5">
      <c r="A47" s="2">
        <v>40695</v>
      </c>
      <c r="B47" s="1">
        <v>6.4284677916322437</v>
      </c>
      <c r="C47" s="1">
        <v>5.3949115071509226</v>
      </c>
      <c r="D47">
        <v>5</v>
      </c>
      <c r="H47" s="8" t="s">
        <v>2</v>
      </c>
    </row>
    <row r="48" spans="1:8" ht="15.5">
      <c r="A48" s="2">
        <v>40787</v>
      </c>
      <c r="B48" s="1">
        <v>4.2294343704464268</v>
      </c>
      <c r="C48" s="1">
        <v>5.3825894113369372</v>
      </c>
      <c r="D48">
        <v>5</v>
      </c>
      <c r="H48" s="7" t="s">
        <v>1</v>
      </c>
    </row>
    <row r="49" spans="1:4">
      <c r="A49" s="2">
        <v>40878</v>
      </c>
      <c r="B49" s="1">
        <v>4.8323696261316513</v>
      </c>
      <c r="C49" s="1">
        <v>5.2949068796037437</v>
      </c>
      <c r="D49">
        <v>5</v>
      </c>
    </row>
    <row r="50" spans="1:4">
      <c r="A50" s="2">
        <v>40969</v>
      </c>
      <c r="B50" s="1">
        <v>5.1206637765658201</v>
      </c>
      <c r="C50" s="1">
        <v>5.1317375586639145</v>
      </c>
      <c r="D50">
        <v>5</v>
      </c>
    </row>
    <row r="51" spans="1:4">
      <c r="A51" s="2">
        <v>41061</v>
      </c>
      <c r="B51" s="1">
        <v>5.5133576570883349</v>
      </c>
      <c r="C51" s="1">
        <v>4.9240108954130335</v>
      </c>
      <c r="D51">
        <v>5</v>
      </c>
    </row>
    <row r="52" spans="1:4">
      <c r="A52" s="2">
        <v>41153</v>
      </c>
      <c r="B52" s="1">
        <v>5.6080771746399591</v>
      </c>
      <c r="C52" s="1">
        <v>4.6774877962783847</v>
      </c>
      <c r="D52">
        <v>5</v>
      </c>
    </row>
    <row r="53" spans="1:4">
      <c r="A53" s="2">
        <v>41244</v>
      </c>
      <c r="B53" s="1">
        <v>5.052576664334822</v>
      </c>
      <c r="C53" s="1">
        <v>4.4103666216486914</v>
      </c>
      <c r="D53">
        <v>5</v>
      </c>
    </row>
    <row r="54" spans="1:4">
      <c r="A54" s="2">
        <v>41334</v>
      </c>
      <c r="B54" s="1">
        <v>3.6435706575639131</v>
      </c>
      <c r="C54" s="1">
        <v>4.141695255936483</v>
      </c>
      <c r="D54">
        <v>5</v>
      </c>
    </row>
    <row r="55" spans="1:4">
      <c r="A55" s="2">
        <v>41426</v>
      </c>
      <c r="B55" s="1">
        <v>4.1366357306695818</v>
      </c>
      <c r="C55" s="1">
        <v>3.8995925443919361</v>
      </c>
      <c r="D55">
        <v>5</v>
      </c>
    </row>
    <row r="56" spans="1:4">
      <c r="A56" s="2">
        <v>41518</v>
      </c>
      <c r="B56" s="1">
        <v>4.4333326233551276</v>
      </c>
      <c r="C56" s="1">
        <v>3.6611530967371806</v>
      </c>
      <c r="D56">
        <v>5</v>
      </c>
    </row>
    <row r="57" spans="1:4">
      <c r="A57" s="2">
        <v>41609</v>
      </c>
      <c r="B57" s="1">
        <v>3.9695382770873096</v>
      </c>
      <c r="C57" s="1">
        <v>3.4556958264637387</v>
      </c>
      <c r="D57">
        <v>5</v>
      </c>
    </row>
    <row r="58" spans="1:4">
      <c r="A58" s="2">
        <v>41699</v>
      </c>
      <c r="B58" s="1">
        <v>2.8256774140643017</v>
      </c>
      <c r="C58" s="1">
        <v>3.2484334067708147</v>
      </c>
      <c r="D58">
        <v>5</v>
      </c>
    </row>
    <row r="59" spans="1:4">
      <c r="A59" s="2">
        <v>41791</v>
      </c>
      <c r="B59" s="1">
        <v>1.4801739408539163</v>
      </c>
      <c r="C59" s="1">
        <v>3.0544458191680661</v>
      </c>
      <c r="D59">
        <v>5</v>
      </c>
    </row>
    <row r="60" spans="1:4">
      <c r="A60" s="2">
        <v>41883</v>
      </c>
      <c r="B60" s="1">
        <v>1.0132007924666055</v>
      </c>
      <c r="C60" s="1">
        <v>2.92243192246859</v>
      </c>
      <c r="D60">
        <v>4.25</v>
      </c>
    </row>
    <row r="61" spans="1:4">
      <c r="A61" s="2">
        <v>41974</v>
      </c>
      <c r="B61" s="1">
        <v>1.7656057734351407</v>
      </c>
      <c r="C61" s="1">
        <v>2.8107368052421577</v>
      </c>
      <c r="D61">
        <v>4.25</v>
      </c>
    </row>
    <row r="62" spans="1:4">
      <c r="A62" s="2">
        <v>42064</v>
      </c>
      <c r="B62" s="1">
        <v>2.2698032336926843</v>
      </c>
      <c r="C62" s="1">
        <v>2.7117624666073823</v>
      </c>
      <c r="D62">
        <v>4.25</v>
      </c>
    </row>
    <row r="63" spans="1:4">
      <c r="A63" s="2">
        <v>42156</v>
      </c>
      <c r="B63" s="1">
        <v>2.4130972809081896</v>
      </c>
      <c r="C63" s="1">
        <v>2.6468579227297226</v>
      </c>
      <c r="D63">
        <v>4.25</v>
      </c>
    </row>
    <row r="64" spans="1:4">
      <c r="A64" s="2">
        <v>42248</v>
      </c>
      <c r="B64" s="1">
        <v>2.2768882928872358</v>
      </c>
      <c r="C64" s="1">
        <v>2.5816020644875266</v>
      </c>
      <c r="D64">
        <v>3</v>
      </c>
    </row>
    <row r="65" spans="1:20">
      <c r="A65" s="2">
        <v>42339</v>
      </c>
      <c r="B65" s="1">
        <v>2.2569028038793419</v>
      </c>
      <c r="C65" s="1">
        <v>2.5099132462220979</v>
      </c>
      <c r="D65">
        <v>3</v>
      </c>
    </row>
    <row r="66" spans="1:20">
      <c r="A66" s="2">
        <v>42430</v>
      </c>
      <c r="B66" s="1">
        <v>2.9562741220274802</v>
      </c>
      <c r="C66" s="1">
        <v>2.4572730735718693</v>
      </c>
      <c r="D66">
        <v>3</v>
      </c>
    </row>
    <row r="67" spans="1:20">
      <c r="A67" s="2">
        <v>42522</v>
      </c>
      <c r="B67" s="1">
        <v>1.2787759559151084</v>
      </c>
      <c r="C67" s="1">
        <v>2.3768256823146032</v>
      </c>
      <c r="D67">
        <v>3</v>
      </c>
    </row>
    <row r="68" spans="1:20" ht="36.75" customHeight="1">
      <c r="A68" s="2">
        <v>42614</v>
      </c>
      <c r="B68" s="1">
        <v>1.8148858736821012</v>
      </c>
      <c r="C68" s="1">
        <v>2.3208809553829894</v>
      </c>
      <c r="D68">
        <v>2.75</v>
      </c>
      <c r="H68" s="6" t="s">
        <v>0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5.5">
      <c r="A69" s="2">
        <v>42705</v>
      </c>
      <c r="B69" s="1">
        <v>0.72028822499703438</v>
      </c>
      <c r="C69" s="1">
        <v>2.2919320636199956</v>
      </c>
      <c r="D69">
        <v>2.75</v>
      </c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>
      <c r="A70" s="2">
        <v>42795</v>
      </c>
      <c r="B70" s="1">
        <v>-0.39543866262896188</v>
      </c>
      <c r="C70" s="1">
        <v>2.3102091989937179</v>
      </c>
      <c r="D70">
        <v>2.75</v>
      </c>
    </row>
    <row r="71" spans="1:20">
      <c r="A71" s="2">
        <v>42887</v>
      </c>
      <c r="B71" s="1">
        <v>0.39830923192003809</v>
      </c>
      <c r="C71" s="1">
        <v>2.4079006461363122</v>
      </c>
      <c r="D71">
        <v>2.75</v>
      </c>
    </row>
    <row r="72" spans="1:20">
      <c r="A72" s="2">
        <v>42979</v>
      </c>
      <c r="B72" s="1">
        <v>2.0168092002640776</v>
      </c>
      <c r="C72" s="1">
        <v>2.5703952033072426</v>
      </c>
      <c r="D72">
        <v>3.25</v>
      </c>
    </row>
    <row r="73" spans="1:20">
      <c r="A73" s="2">
        <v>43070</v>
      </c>
      <c r="B73" s="1">
        <v>3.0104656898165842</v>
      </c>
      <c r="C73" s="1">
        <v>2.7540139185709052</v>
      </c>
      <c r="D73">
        <v>3.25</v>
      </c>
    </row>
    <row r="74" spans="1:20">
      <c r="A74" s="2">
        <v>43160</v>
      </c>
      <c r="B74" s="1">
        <v>4.7231033800848792</v>
      </c>
      <c r="C74" s="1">
        <v>2.9402034961000254</v>
      </c>
      <c r="D74">
        <v>3.25</v>
      </c>
    </row>
    <row r="75" spans="1:20">
      <c r="A75" s="2">
        <v>43252</v>
      </c>
      <c r="B75" s="1">
        <v>5.2519162937262394</v>
      </c>
      <c r="C75" s="1">
        <v>3.0769189477614987</v>
      </c>
      <c r="D75">
        <v>3.25</v>
      </c>
    </row>
    <row r="76" spans="1:20">
      <c r="A76" s="2">
        <v>43344</v>
      </c>
      <c r="B76" s="1">
        <v>2.5792960023873519</v>
      </c>
      <c r="C76" s="1">
        <v>3.1357675786561003</v>
      </c>
      <c r="D76">
        <v>3.1</v>
      </c>
    </row>
    <row r="77" spans="1:20">
      <c r="A77" s="2">
        <v>43435</v>
      </c>
      <c r="B77" s="1">
        <v>3.5807694932810819</v>
      </c>
      <c r="C77" s="1">
        <v>3.1970129279217758</v>
      </c>
      <c r="D77">
        <v>3.1</v>
      </c>
    </row>
    <row r="78" spans="1:20">
      <c r="A78" s="2">
        <v>43525</v>
      </c>
      <c r="B78" s="1">
        <v>1.6059423700210971</v>
      </c>
      <c r="C78" s="1">
        <v>3.2343692508642903</v>
      </c>
      <c r="D78">
        <v>3.2</v>
      </c>
    </row>
    <row r="79" spans="1:20">
      <c r="A79" s="2">
        <v>43617</v>
      </c>
      <c r="B79" s="1">
        <v>1.9148686888818247</v>
      </c>
      <c r="C79" s="1">
        <v>3.2719487537626009</v>
      </c>
      <c r="D79">
        <v>3.2</v>
      </c>
    </row>
  </sheetData>
  <mergeCells count="1">
    <mergeCell ref="H68:T6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63"/>
  <sheetViews>
    <sheetView showGridLines="0" topLeftCell="A19" zoomScale="80" zoomScaleNormal="80" workbookViewId="0">
      <selection activeCell="F30" sqref="F30"/>
    </sheetView>
  </sheetViews>
  <sheetFormatPr baseColWidth="10" defaultColWidth="11.453125" defaultRowHeight="14.5"/>
  <cols>
    <col min="1" max="1" width="3.453125" style="3" customWidth="1"/>
    <col min="2" max="2" width="11.453125" style="13" customWidth="1"/>
    <col min="3" max="3" width="7.26953125" style="12" bestFit="1" customWidth="1"/>
    <col min="4" max="4" width="12.26953125" style="11" bestFit="1" customWidth="1"/>
    <col min="5" max="5" width="11" style="3" customWidth="1"/>
    <col min="6" max="19" width="11.453125" style="3"/>
    <col min="20" max="20" width="5.7265625" style="3" customWidth="1"/>
    <col min="21" max="16384" width="11.453125" style="3"/>
  </cols>
  <sheetData>
    <row r="1" spans="2:6" customFormat="1"/>
    <row r="2" spans="2:6">
      <c r="B2" s="22" t="s">
        <v>61</v>
      </c>
      <c r="C2" s="22" t="s">
        <v>60</v>
      </c>
      <c r="D2" s="22" t="s">
        <v>59</v>
      </c>
      <c r="E2" s="21" t="s">
        <v>58</v>
      </c>
      <c r="F2"/>
    </row>
    <row r="3" spans="2:6">
      <c r="B3" s="15" t="s">
        <v>57</v>
      </c>
      <c r="C3" s="14">
        <v>8.25</v>
      </c>
      <c r="D3" s="14"/>
      <c r="E3" s="16">
        <v>9.5816711409033335</v>
      </c>
      <c r="F3"/>
    </row>
    <row r="4" spans="2:6">
      <c r="B4" s="15" t="s">
        <v>14</v>
      </c>
      <c r="C4" s="14">
        <v>8.25</v>
      </c>
      <c r="D4" s="14"/>
      <c r="E4" s="16">
        <v>9.5816711409033335</v>
      </c>
      <c r="F4"/>
    </row>
    <row r="5" spans="2:6">
      <c r="B5" s="15" t="s">
        <v>13</v>
      </c>
      <c r="C5" s="14">
        <v>8.5</v>
      </c>
      <c r="D5" s="14"/>
      <c r="E5" s="16">
        <v>9.5816711409033335</v>
      </c>
      <c r="F5"/>
    </row>
    <row r="6" spans="2:6">
      <c r="B6" s="15" t="s">
        <v>12</v>
      </c>
      <c r="C6" s="14">
        <v>8.5</v>
      </c>
      <c r="D6" s="14"/>
      <c r="E6" s="16">
        <v>9.5816711409033335</v>
      </c>
      <c r="F6"/>
    </row>
    <row r="7" spans="2:6">
      <c r="B7" s="15" t="s">
        <v>11</v>
      </c>
      <c r="C7" s="14">
        <v>8.5</v>
      </c>
      <c r="D7" s="14"/>
      <c r="E7" s="16">
        <v>9.5816711409033335</v>
      </c>
      <c r="F7"/>
    </row>
    <row r="8" spans="2:6">
      <c r="B8" s="15" t="s">
        <v>10</v>
      </c>
      <c r="C8" s="14">
        <v>8.5</v>
      </c>
      <c r="D8" s="14"/>
      <c r="E8">
        <v>9.2577707651733334</v>
      </c>
      <c r="F8"/>
    </row>
    <row r="9" spans="2:6">
      <c r="B9" s="15" t="s">
        <v>56</v>
      </c>
      <c r="C9" s="14">
        <v>8.5</v>
      </c>
      <c r="D9" s="14"/>
      <c r="E9">
        <v>9.2577707651733334</v>
      </c>
      <c r="F9"/>
    </row>
    <row r="10" spans="2:6">
      <c r="B10" s="15" t="s">
        <v>8</v>
      </c>
      <c r="C10" s="14">
        <v>8.5</v>
      </c>
      <c r="D10" s="14"/>
      <c r="E10">
        <v>9.2577707651733334</v>
      </c>
      <c r="F10"/>
    </row>
    <row r="11" spans="2:6">
      <c r="B11" s="15" t="s">
        <v>7</v>
      </c>
      <c r="C11" s="14">
        <v>8</v>
      </c>
      <c r="D11" s="14"/>
      <c r="E11">
        <v>9.0149557855433322</v>
      </c>
      <c r="F11"/>
    </row>
    <row r="12" spans="2:6">
      <c r="B12" s="15" t="s">
        <v>17</v>
      </c>
      <c r="C12" s="14">
        <v>8</v>
      </c>
      <c r="D12" s="14"/>
      <c r="E12">
        <v>9.0149557855433322</v>
      </c>
      <c r="F12"/>
    </row>
    <row r="13" spans="2:6">
      <c r="B13" s="15" t="s">
        <v>16</v>
      </c>
      <c r="C13" s="14">
        <v>8</v>
      </c>
      <c r="D13" s="14"/>
      <c r="E13">
        <v>9.0149557855433322</v>
      </c>
      <c r="F13"/>
    </row>
    <row r="14" spans="2:6">
      <c r="B14" s="15" t="s">
        <v>15</v>
      </c>
      <c r="C14" s="14">
        <v>8</v>
      </c>
      <c r="D14" s="14"/>
      <c r="E14">
        <v>9.0149557855433322</v>
      </c>
      <c r="F14"/>
    </row>
    <row r="15" spans="2:6">
      <c r="B15" s="15" t="s">
        <v>55</v>
      </c>
      <c r="C15" s="14">
        <v>7.75</v>
      </c>
      <c r="D15" s="14"/>
      <c r="E15">
        <v>9.0149557855433322</v>
      </c>
      <c r="F15"/>
    </row>
    <row r="16" spans="2:6">
      <c r="B16" s="15" t="s">
        <v>14</v>
      </c>
      <c r="C16" s="14">
        <v>7.5</v>
      </c>
      <c r="D16" s="14"/>
      <c r="E16">
        <v>9.0149557855433322</v>
      </c>
      <c r="F16"/>
    </row>
    <row r="17" spans="2:8">
      <c r="B17" s="15" t="s">
        <v>13</v>
      </c>
      <c r="C17" s="14">
        <v>7</v>
      </c>
      <c r="D17" s="14"/>
      <c r="E17">
        <v>9.0149557855433322</v>
      </c>
      <c r="F17"/>
    </row>
    <row r="18" spans="2:8">
      <c r="B18" s="15" t="s">
        <v>12</v>
      </c>
      <c r="C18" s="14">
        <v>6.75</v>
      </c>
      <c r="D18" s="14"/>
      <c r="E18">
        <v>9.0149557855433322</v>
      </c>
      <c r="F18"/>
    </row>
    <row r="19" spans="2:8">
      <c r="B19" s="15" t="s">
        <v>11</v>
      </c>
      <c r="C19" s="14">
        <v>6.75</v>
      </c>
      <c r="D19" s="14"/>
      <c r="E19">
        <v>9.0149557855433322</v>
      </c>
      <c r="F19"/>
    </row>
    <row r="20" spans="2:8">
      <c r="B20" s="15" t="s">
        <v>10</v>
      </c>
      <c r="C20" s="14">
        <v>6.5</v>
      </c>
      <c r="D20" s="14"/>
      <c r="E20">
        <v>9.0149557855433322</v>
      </c>
      <c r="F20"/>
    </row>
    <row r="21" spans="2:8">
      <c r="B21" s="15" t="s">
        <v>54</v>
      </c>
      <c r="C21" s="14">
        <v>6.5</v>
      </c>
      <c r="D21" s="14">
        <v>4.8391514941770826</v>
      </c>
      <c r="E21">
        <v>9.0149557855433322</v>
      </c>
      <c r="F21"/>
    </row>
    <row r="22" spans="2:8">
      <c r="B22" s="15" t="s">
        <v>8</v>
      </c>
      <c r="C22" s="14">
        <v>6.5</v>
      </c>
      <c r="D22" s="14" t="e">
        <v>#N/A</v>
      </c>
      <c r="E22">
        <v>9.0149557855433322</v>
      </c>
      <c r="F22"/>
    </row>
    <row r="23" spans="2:8">
      <c r="B23" s="15" t="s">
        <v>7</v>
      </c>
      <c r="C23" s="14">
        <v>6.5</v>
      </c>
      <c r="D23" s="14" t="e">
        <v>#N/A</v>
      </c>
      <c r="E23">
        <v>7.1715635734600003</v>
      </c>
      <c r="F23"/>
    </row>
    <row r="24" spans="2:8">
      <c r="B24" s="15" t="s">
        <v>17</v>
      </c>
      <c r="C24" s="14">
        <v>6.5</v>
      </c>
      <c r="D24" s="14">
        <v>4.8920061255368061</v>
      </c>
      <c r="E24">
        <v>7.1715635734600003</v>
      </c>
      <c r="F24"/>
    </row>
    <row r="25" spans="2:8">
      <c r="B25" s="15" t="s">
        <v>16</v>
      </c>
      <c r="C25" s="14">
        <v>6.5</v>
      </c>
      <c r="D25" s="14" t="e">
        <v>#N/A</v>
      </c>
      <c r="E25">
        <v>7.1715635734600003</v>
      </c>
      <c r="F25"/>
    </row>
    <row r="26" spans="2:8">
      <c r="B26" s="15" t="s">
        <v>15</v>
      </c>
      <c r="C26" s="14">
        <v>6.5</v>
      </c>
      <c r="D26" s="14" t="e">
        <v>#N/A</v>
      </c>
      <c r="E26">
        <v>7.1715635734600003</v>
      </c>
      <c r="F26"/>
    </row>
    <row r="27" spans="2:8" ht="21">
      <c r="B27" s="15" t="s">
        <v>53</v>
      </c>
      <c r="C27" s="14">
        <v>6</v>
      </c>
      <c r="D27" s="14">
        <v>4.9091398839286695</v>
      </c>
      <c r="E27">
        <v>7.1715635734600003</v>
      </c>
      <c r="F27"/>
      <c r="G27"/>
      <c r="H27" s="9" t="s">
        <v>52</v>
      </c>
    </row>
    <row r="28" spans="2:8" ht="18.5">
      <c r="B28" s="15" t="s">
        <v>14</v>
      </c>
      <c r="C28" s="14">
        <v>5.5</v>
      </c>
      <c r="D28" s="14" t="e">
        <v>#N/A</v>
      </c>
      <c r="E28" s="3">
        <v>7.1715635734600003</v>
      </c>
      <c r="H28" s="8" t="s">
        <v>51</v>
      </c>
    </row>
    <row r="29" spans="2:8" ht="15.5">
      <c r="B29" s="15" t="s">
        <v>13</v>
      </c>
      <c r="C29" s="14">
        <v>4.75</v>
      </c>
      <c r="D29" s="14" t="e">
        <v>#N/A</v>
      </c>
      <c r="E29">
        <v>7.1715635734600003</v>
      </c>
      <c r="F29"/>
      <c r="H29" s="7" t="s">
        <v>50</v>
      </c>
    </row>
    <row r="30" spans="2:8" ht="15" customHeight="1">
      <c r="B30" s="15" t="s">
        <v>12</v>
      </c>
      <c r="C30" s="14">
        <v>4.75</v>
      </c>
      <c r="D30" s="14">
        <v>4.9338222881744578</v>
      </c>
      <c r="E30">
        <v>7.1715635734600003</v>
      </c>
      <c r="F30"/>
    </row>
    <row r="31" spans="2:8">
      <c r="B31" s="15" t="s">
        <v>11</v>
      </c>
      <c r="C31" s="14">
        <v>4</v>
      </c>
      <c r="D31" s="14" t="e">
        <v>#N/A</v>
      </c>
      <c r="E31">
        <v>7.1715635734600003</v>
      </c>
      <c r="F31"/>
    </row>
    <row r="32" spans="2:8">
      <c r="B32" s="15" t="s">
        <v>10</v>
      </c>
      <c r="C32" s="14">
        <v>4</v>
      </c>
      <c r="D32" s="14" t="e">
        <v>#N/A</v>
      </c>
      <c r="E32">
        <v>7.1715635734600003</v>
      </c>
      <c r="F32"/>
      <c r="H32"/>
    </row>
    <row r="33" spans="2:7">
      <c r="B33" s="15" t="s">
        <v>49</v>
      </c>
      <c r="C33" s="14">
        <v>3.25</v>
      </c>
      <c r="D33" s="14">
        <v>4.9481480982412407</v>
      </c>
      <c r="E33" s="3">
        <v>7.1715635734600003</v>
      </c>
    </row>
    <row r="34" spans="2:7">
      <c r="B34" s="15" t="s">
        <v>8</v>
      </c>
      <c r="C34" s="14">
        <v>3</v>
      </c>
      <c r="D34" s="14" t="e">
        <v>#N/A</v>
      </c>
      <c r="E34" s="3">
        <v>7.1715635734600003</v>
      </c>
    </row>
    <row r="35" spans="2:7">
      <c r="B35" s="15" t="s">
        <v>7</v>
      </c>
      <c r="C35" s="14">
        <v>3</v>
      </c>
      <c r="D35" s="14" t="e">
        <v>#N/A</v>
      </c>
      <c r="E35" s="3">
        <v>6.5196256319299994</v>
      </c>
    </row>
    <row r="36" spans="2:7">
      <c r="B36" s="15" t="s">
        <v>17</v>
      </c>
      <c r="C36" s="14">
        <v>3</v>
      </c>
      <c r="D36" s="14">
        <v>4.9777092625496913</v>
      </c>
      <c r="E36" s="3">
        <v>6.5196256319299994</v>
      </c>
    </row>
    <row r="37" spans="2:7">
      <c r="B37" s="15" t="s">
        <v>16</v>
      </c>
      <c r="C37" s="14">
        <v>3</v>
      </c>
      <c r="D37" s="14" t="e">
        <v>#N/A</v>
      </c>
      <c r="E37" s="3">
        <v>6.5196256319299994</v>
      </c>
    </row>
    <row r="38" spans="2:7">
      <c r="B38" s="15" t="s">
        <v>15</v>
      </c>
      <c r="C38" s="14">
        <v>3</v>
      </c>
      <c r="D38" s="14" t="e">
        <v>#N/A</v>
      </c>
      <c r="E38" s="3">
        <v>6.5196256319299994</v>
      </c>
    </row>
    <row r="39" spans="2:7">
      <c r="B39" s="15" t="s">
        <v>48</v>
      </c>
      <c r="C39" s="14">
        <v>2.75</v>
      </c>
      <c r="D39" s="14">
        <v>5.0033983887765894</v>
      </c>
      <c r="E39" s="3">
        <v>6.5196256319299994</v>
      </c>
    </row>
    <row r="40" spans="2:7">
      <c r="B40" s="15" t="s">
        <v>14</v>
      </c>
      <c r="C40" s="14">
        <v>2.75</v>
      </c>
      <c r="D40" s="14" t="e">
        <v>#N/A</v>
      </c>
      <c r="E40" s="3">
        <v>6.5196256319299994</v>
      </c>
    </row>
    <row r="41" spans="2:7">
      <c r="B41" s="15" t="s">
        <v>13</v>
      </c>
      <c r="C41" s="18">
        <v>2.75</v>
      </c>
      <c r="D41" s="14" t="e">
        <v>#N/A</v>
      </c>
      <c r="E41" s="3">
        <v>6.5196256319299994</v>
      </c>
    </row>
    <row r="42" spans="2:7">
      <c r="B42" s="15" t="s">
        <v>12</v>
      </c>
      <c r="C42" s="14">
        <v>2.75</v>
      </c>
      <c r="D42" s="14">
        <v>5.0167506583633354</v>
      </c>
      <c r="E42" s="3">
        <v>6.5196256319299994</v>
      </c>
    </row>
    <row r="43" spans="2:7">
      <c r="B43" s="15" t="s">
        <v>11</v>
      </c>
      <c r="C43" s="14">
        <v>2.75</v>
      </c>
      <c r="D43" s="14" t="e">
        <v>#N/A</v>
      </c>
      <c r="E43" s="3">
        <v>6.5196256319299994</v>
      </c>
      <c r="G43"/>
    </row>
    <row r="44" spans="2:7">
      <c r="B44" s="15" t="s">
        <v>10</v>
      </c>
      <c r="C44" s="14">
        <v>2.75</v>
      </c>
      <c r="D44" s="14" t="e">
        <v>#N/A</v>
      </c>
      <c r="E44" s="3">
        <v>6.5196256319299994</v>
      </c>
      <c r="G44"/>
    </row>
    <row r="45" spans="2:7">
      <c r="B45" s="15" t="s">
        <v>47</v>
      </c>
      <c r="C45" s="14">
        <v>2.75</v>
      </c>
      <c r="D45" s="14">
        <v>5.0441990006842055</v>
      </c>
      <c r="E45" s="3">
        <v>6.5196256319299994</v>
      </c>
      <c r="G45"/>
    </row>
    <row r="46" spans="2:7" ht="21" customHeight="1">
      <c r="B46" s="15" t="s">
        <v>8</v>
      </c>
      <c r="C46" s="14">
        <v>2.75</v>
      </c>
      <c r="D46" s="14" t="e">
        <v>#N/A</v>
      </c>
      <c r="E46">
        <v>6.5196256319299994</v>
      </c>
      <c r="F46"/>
      <c r="G46"/>
    </row>
    <row r="47" spans="2:7">
      <c r="B47" s="15" t="s">
        <v>7</v>
      </c>
      <c r="C47" s="14">
        <v>2.75</v>
      </c>
      <c r="D47" s="14" t="e">
        <v>#N/A</v>
      </c>
      <c r="E47">
        <v>6.5</v>
      </c>
      <c r="F47"/>
      <c r="G47" s="20"/>
    </row>
    <row r="48" spans="2:7">
      <c r="B48" s="15" t="s">
        <v>17</v>
      </c>
      <c r="C48" s="14">
        <v>2.75</v>
      </c>
      <c r="D48" s="14">
        <v>5.0738730039831763</v>
      </c>
      <c r="E48" s="3">
        <v>6.5</v>
      </c>
    </row>
    <row r="49" spans="2:20" ht="20.25" customHeight="1">
      <c r="B49" s="15" t="s">
        <v>16</v>
      </c>
      <c r="C49" s="14">
        <v>2.75</v>
      </c>
      <c r="D49" s="14" t="e">
        <v>#N/A</v>
      </c>
      <c r="E49">
        <v>6.5</v>
      </c>
      <c r="F49"/>
      <c r="H49" s="6" t="s">
        <v>46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2:20" ht="15.5">
      <c r="B50" s="15" t="s">
        <v>15</v>
      </c>
      <c r="C50" s="14">
        <v>2.25</v>
      </c>
      <c r="D50" s="14" t="e">
        <v>#N/A</v>
      </c>
      <c r="E50">
        <v>6.5</v>
      </c>
      <c r="F50"/>
      <c r="H50" s="6" t="s">
        <v>45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2:20" ht="15.5">
      <c r="B51" s="15" t="s">
        <v>44</v>
      </c>
      <c r="C51" s="14">
        <v>1.75</v>
      </c>
      <c r="D51" s="14">
        <v>5.1125373408675046</v>
      </c>
      <c r="E51">
        <v>6.5</v>
      </c>
      <c r="F51"/>
      <c r="H51" s="4"/>
    </row>
    <row r="52" spans="2:20">
      <c r="B52" s="15" t="s">
        <v>14</v>
      </c>
      <c r="C52" s="14">
        <v>1.75</v>
      </c>
      <c r="D52" s="14" t="e">
        <v>#N/A</v>
      </c>
      <c r="E52">
        <v>6.5</v>
      </c>
      <c r="F52"/>
      <c r="H52" s="20"/>
    </row>
    <row r="53" spans="2:20">
      <c r="B53" s="15" t="s">
        <v>13</v>
      </c>
      <c r="C53" s="14">
        <v>1.75</v>
      </c>
      <c r="D53" s="14" t="e">
        <v>#N/A</v>
      </c>
      <c r="E53" s="3">
        <v>6.5</v>
      </c>
    </row>
    <row r="54" spans="2:20">
      <c r="B54" s="15" t="s">
        <v>12</v>
      </c>
      <c r="C54" s="14">
        <v>1.75</v>
      </c>
      <c r="D54" s="14">
        <v>5.1331767574065994</v>
      </c>
      <c r="E54" s="3">
        <v>6.5</v>
      </c>
    </row>
    <row r="55" spans="2:20">
      <c r="B55" s="15" t="s">
        <v>11</v>
      </c>
      <c r="C55" s="14">
        <v>1.75</v>
      </c>
      <c r="D55" s="14" t="e">
        <v>#N/A</v>
      </c>
      <c r="E55" s="3">
        <v>6.5</v>
      </c>
    </row>
    <row r="56" spans="2:20">
      <c r="B56" s="15" t="s">
        <v>10</v>
      </c>
      <c r="C56" s="14">
        <v>1.75</v>
      </c>
      <c r="D56" s="14" t="e">
        <v>#N/A</v>
      </c>
      <c r="E56" s="3">
        <v>6.5</v>
      </c>
    </row>
    <row r="57" spans="2:20">
      <c r="B57" s="15" t="s">
        <v>43</v>
      </c>
      <c r="C57" s="14">
        <v>1.75</v>
      </c>
      <c r="D57" s="14">
        <v>5.133988854394623</v>
      </c>
      <c r="E57" s="3">
        <v>6.5</v>
      </c>
      <c r="G57"/>
    </row>
    <row r="58" spans="2:20">
      <c r="B58" s="15" t="s">
        <v>8</v>
      </c>
      <c r="C58" s="14">
        <v>1.75</v>
      </c>
      <c r="D58" s="14" t="e">
        <v>#N/A</v>
      </c>
      <c r="E58" s="3">
        <v>6.5</v>
      </c>
      <c r="G58"/>
    </row>
    <row r="59" spans="2:20">
      <c r="B59" s="15" t="s">
        <v>7</v>
      </c>
      <c r="C59" s="14">
        <v>2</v>
      </c>
      <c r="D59" s="14" t="e">
        <v>#N/A</v>
      </c>
      <c r="E59" s="3">
        <v>6.3870000000000005</v>
      </c>
      <c r="G59"/>
    </row>
    <row r="60" spans="2:20">
      <c r="B60" s="15" t="s">
        <v>17</v>
      </c>
      <c r="C60" s="14">
        <v>2</v>
      </c>
      <c r="D60" s="14">
        <v>5.1008933441398758</v>
      </c>
      <c r="E60" s="3">
        <v>6.3870000000000005</v>
      </c>
      <c r="G60"/>
    </row>
    <row r="61" spans="2:20">
      <c r="B61" s="15" t="s">
        <v>16</v>
      </c>
      <c r="C61" s="14">
        <v>2.25</v>
      </c>
      <c r="D61" s="14" t="e">
        <v>#N/A</v>
      </c>
      <c r="E61" s="3">
        <v>6.3870000000000005</v>
      </c>
      <c r="G61"/>
    </row>
    <row r="62" spans="2:20">
      <c r="B62" s="15" t="s">
        <v>15</v>
      </c>
      <c r="C62" s="14">
        <v>2.25</v>
      </c>
      <c r="D62" s="14" t="e">
        <v>#N/A</v>
      </c>
      <c r="E62" s="3">
        <v>6.3870000000000005</v>
      </c>
      <c r="G62"/>
    </row>
    <row r="63" spans="2:20">
      <c r="B63" s="15" t="s">
        <v>42</v>
      </c>
      <c r="C63" s="14">
        <v>2.5</v>
      </c>
      <c r="D63" s="14">
        <v>5.0655355397182564</v>
      </c>
      <c r="E63" s="3">
        <v>6.3870000000000005</v>
      </c>
      <c r="G63"/>
    </row>
    <row r="64" spans="2:20">
      <c r="B64" s="15" t="s">
        <v>14</v>
      </c>
      <c r="C64" s="14">
        <v>2.75</v>
      </c>
      <c r="D64" s="14" t="e">
        <v>#N/A</v>
      </c>
      <c r="E64" s="3">
        <v>6.3870000000000005</v>
      </c>
      <c r="G64"/>
    </row>
    <row r="65" spans="2:7">
      <c r="B65" s="15" t="s">
        <v>13</v>
      </c>
      <c r="C65" s="14">
        <v>2.75</v>
      </c>
      <c r="D65" s="14" t="e">
        <v>#N/A</v>
      </c>
      <c r="E65" s="3">
        <v>6.3870000000000005</v>
      </c>
      <c r="G65"/>
    </row>
    <row r="66" spans="2:7">
      <c r="B66" s="15" t="s">
        <v>12</v>
      </c>
      <c r="C66" s="14">
        <v>3</v>
      </c>
      <c r="D66" s="14">
        <v>5.0715526496891483</v>
      </c>
      <c r="E66" s="3">
        <v>6.3870000000000005</v>
      </c>
      <c r="G66"/>
    </row>
    <row r="67" spans="2:7">
      <c r="B67" s="15" t="s">
        <v>11</v>
      </c>
      <c r="C67" s="14">
        <v>3.25</v>
      </c>
      <c r="D67" s="14" t="e">
        <v>#N/A</v>
      </c>
      <c r="E67" s="3">
        <v>6.3870000000000005</v>
      </c>
      <c r="G67"/>
    </row>
    <row r="68" spans="2:7">
      <c r="B68" s="15" t="s">
        <v>10</v>
      </c>
      <c r="C68" s="14">
        <v>3.25</v>
      </c>
      <c r="D68" s="14" t="e">
        <v>#N/A</v>
      </c>
      <c r="E68" s="3">
        <v>6.3870000000000005</v>
      </c>
      <c r="G68"/>
    </row>
    <row r="69" spans="2:7">
      <c r="B69" s="15" t="s">
        <v>41</v>
      </c>
      <c r="C69" s="14">
        <v>3.5</v>
      </c>
      <c r="D69" s="14">
        <v>5.0517746734333935</v>
      </c>
      <c r="E69" s="3">
        <v>6.3870000000000005</v>
      </c>
      <c r="G69"/>
    </row>
    <row r="70" spans="2:7">
      <c r="B70" s="15" t="s">
        <v>8</v>
      </c>
      <c r="C70" s="14">
        <v>3.75</v>
      </c>
      <c r="D70" s="14" t="e">
        <v>#N/A</v>
      </c>
      <c r="E70" s="3">
        <v>6.3870000000000005</v>
      </c>
      <c r="G70"/>
    </row>
    <row r="71" spans="2:7">
      <c r="B71" s="15" t="s">
        <v>7</v>
      </c>
      <c r="C71" s="14">
        <v>4</v>
      </c>
      <c r="D71" s="14" t="e">
        <v>#N/A</v>
      </c>
      <c r="E71" s="3">
        <v>6.1</v>
      </c>
      <c r="G71"/>
    </row>
    <row r="72" spans="2:7">
      <c r="B72" s="15" t="s">
        <v>17</v>
      </c>
      <c r="C72" s="14">
        <v>4.25</v>
      </c>
      <c r="D72" s="14">
        <v>5.0229531361821032</v>
      </c>
      <c r="E72" s="3">
        <v>6.1</v>
      </c>
      <c r="G72"/>
    </row>
    <row r="73" spans="2:7">
      <c r="B73" s="15" t="s">
        <v>16</v>
      </c>
      <c r="C73" s="14">
        <v>4.5</v>
      </c>
      <c r="D73" s="14" t="e">
        <v>#N/A</v>
      </c>
      <c r="E73" s="3">
        <v>6.1</v>
      </c>
      <c r="G73"/>
    </row>
    <row r="74" spans="2:7">
      <c r="B74" s="15" t="s">
        <v>15</v>
      </c>
      <c r="C74" s="14">
        <v>4.5</v>
      </c>
      <c r="D74" s="14" t="e">
        <v>#N/A</v>
      </c>
      <c r="E74" s="3">
        <v>6.1</v>
      </c>
      <c r="G74"/>
    </row>
    <row r="75" spans="2:7">
      <c r="B75" s="15" t="s">
        <v>40</v>
      </c>
      <c r="C75" s="14">
        <v>4.5</v>
      </c>
      <c r="D75" s="14">
        <v>5.012540357888545</v>
      </c>
      <c r="E75" s="3">
        <v>6.1</v>
      </c>
      <c r="G75"/>
    </row>
    <row r="76" spans="2:7">
      <c r="B76" s="15" t="s">
        <v>14</v>
      </c>
      <c r="C76" s="14">
        <v>4.75</v>
      </c>
      <c r="D76" s="14" t="e">
        <v>#N/A</v>
      </c>
      <c r="E76" s="3">
        <v>6.1</v>
      </c>
      <c r="G76"/>
    </row>
    <row r="77" spans="2:7">
      <c r="B77" s="15" t="s">
        <v>13</v>
      </c>
      <c r="C77" s="14">
        <v>4.75</v>
      </c>
      <c r="D77" s="14" t="e">
        <v>#N/A</v>
      </c>
      <c r="E77" s="3">
        <v>6.1</v>
      </c>
      <c r="G77"/>
    </row>
    <row r="78" spans="2:7">
      <c r="B78" s="15" t="s">
        <v>12</v>
      </c>
      <c r="C78" s="14">
        <v>5</v>
      </c>
      <c r="D78" s="14">
        <v>5.0050478609982134</v>
      </c>
      <c r="E78" s="3">
        <v>6.1</v>
      </c>
      <c r="G78"/>
    </row>
    <row r="79" spans="2:7">
      <c r="B79" s="15" t="s">
        <v>11</v>
      </c>
      <c r="C79" s="14">
        <v>5</v>
      </c>
      <c r="D79" s="14" t="e">
        <v>#N/A</v>
      </c>
      <c r="E79" s="3">
        <v>6.1</v>
      </c>
      <c r="G79"/>
    </row>
    <row r="80" spans="2:7">
      <c r="B80" s="15" t="s">
        <v>10</v>
      </c>
      <c r="C80" s="14">
        <v>5</v>
      </c>
      <c r="D80" s="14" t="e">
        <v>#N/A</v>
      </c>
      <c r="E80" s="3">
        <v>6.1</v>
      </c>
      <c r="G80"/>
    </row>
    <row r="81" spans="2:7">
      <c r="B81" s="15" t="s">
        <v>39</v>
      </c>
      <c r="C81" s="14">
        <v>5.25</v>
      </c>
      <c r="D81" s="14">
        <v>4.9846832064559763</v>
      </c>
      <c r="E81" s="3">
        <v>6.1</v>
      </c>
      <c r="G81"/>
    </row>
    <row r="82" spans="2:7">
      <c r="B82" s="15" t="s">
        <v>8</v>
      </c>
      <c r="C82" s="14">
        <v>5.25</v>
      </c>
      <c r="D82" s="14" t="e">
        <v>#N/A</v>
      </c>
      <c r="E82" s="3">
        <v>6.1</v>
      </c>
    </row>
    <row r="83" spans="2:7">
      <c r="B83" s="15" t="s">
        <v>7</v>
      </c>
      <c r="C83" s="14">
        <v>5.25</v>
      </c>
      <c r="D83" s="14" t="e">
        <v>#N/A</v>
      </c>
      <c r="E83" s="3">
        <v>6.1</v>
      </c>
    </row>
    <row r="84" spans="2:7">
      <c r="B84" s="15" t="s">
        <v>17</v>
      </c>
      <c r="C84" s="14">
        <v>5.25</v>
      </c>
      <c r="D84" s="14">
        <v>4.955331571053299</v>
      </c>
      <c r="E84" s="3">
        <v>6.1</v>
      </c>
    </row>
    <row r="85" spans="2:7">
      <c r="B85" s="15" t="s">
        <v>16</v>
      </c>
      <c r="C85" s="14">
        <v>5.25</v>
      </c>
      <c r="D85" s="14" t="e">
        <v>#N/A</v>
      </c>
      <c r="E85" s="3">
        <v>6.1</v>
      </c>
    </row>
    <row r="86" spans="2:7">
      <c r="B86" s="15" t="s">
        <v>15</v>
      </c>
      <c r="C86" s="14">
        <v>5.25</v>
      </c>
      <c r="D86" s="14" t="e">
        <v>#N/A</v>
      </c>
      <c r="E86" s="3">
        <v>6.1</v>
      </c>
    </row>
    <row r="87" spans="2:7">
      <c r="B87" s="15" t="s">
        <v>38</v>
      </c>
      <c r="C87" s="14">
        <v>5</v>
      </c>
      <c r="D87" s="19">
        <v>4.9173120543031494</v>
      </c>
      <c r="E87" s="3">
        <v>6.1</v>
      </c>
    </row>
    <row r="88" spans="2:7">
      <c r="B88" s="15" t="s">
        <v>14</v>
      </c>
      <c r="C88" s="19">
        <v>5</v>
      </c>
      <c r="D88" s="14" t="e">
        <v>#N/A</v>
      </c>
      <c r="E88" s="3">
        <v>6.1</v>
      </c>
    </row>
    <row r="89" spans="2:7">
      <c r="B89" s="15" t="s">
        <v>13</v>
      </c>
      <c r="C89" s="19">
        <v>5</v>
      </c>
      <c r="D89" s="14" t="e">
        <v>#N/A</v>
      </c>
      <c r="E89" s="3">
        <v>6.1</v>
      </c>
    </row>
    <row r="90" spans="2:7">
      <c r="B90" s="15" t="s">
        <v>12</v>
      </c>
      <c r="C90" s="19">
        <v>5</v>
      </c>
      <c r="D90" s="19">
        <v>4.8971503011103064</v>
      </c>
      <c r="E90" s="3">
        <v>6.1</v>
      </c>
    </row>
    <row r="91" spans="2:7">
      <c r="B91" s="15" t="s">
        <v>11</v>
      </c>
      <c r="C91" s="19">
        <v>5</v>
      </c>
      <c r="D91" s="14" t="e">
        <v>#N/A</v>
      </c>
      <c r="E91" s="3">
        <v>6.1</v>
      </c>
    </row>
    <row r="92" spans="2:7">
      <c r="B92" s="15" t="s">
        <v>10</v>
      </c>
      <c r="C92" s="19">
        <v>5</v>
      </c>
      <c r="D92" s="14" t="e">
        <v>#N/A</v>
      </c>
      <c r="E92" s="3">
        <v>6.1</v>
      </c>
    </row>
    <row r="93" spans="2:7">
      <c r="B93" s="15" t="s">
        <v>37</v>
      </c>
      <c r="C93" s="19">
        <v>5.25</v>
      </c>
      <c r="D93" s="14">
        <v>4.8729870929113019</v>
      </c>
      <c r="E93" s="3">
        <v>6.1</v>
      </c>
    </row>
    <row r="94" spans="2:7">
      <c r="B94" s="15" t="s">
        <v>8</v>
      </c>
      <c r="C94" s="19">
        <v>5.5</v>
      </c>
      <c r="D94" s="14" t="e">
        <v>#N/A</v>
      </c>
      <c r="E94" s="3">
        <v>6.1</v>
      </c>
    </row>
    <row r="95" spans="2:7">
      <c r="B95" s="15" t="s">
        <v>7</v>
      </c>
      <c r="C95" s="19">
        <v>5.75</v>
      </c>
      <c r="D95" s="14" t="e">
        <v>#N/A</v>
      </c>
      <c r="E95" s="3">
        <v>6.1</v>
      </c>
    </row>
    <row r="96" spans="2:7">
      <c r="B96" s="15" t="s">
        <v>17</v>
      </c>
      <c r="C96" s="14">
        <v>5.75</v>
      </c>
      <c r="D96" s="14">
        <v>4.8887067206083028</v>
      </c>
      <c r="E96" s="3">
        <v>6.1</v>
      </c>
    </row>
    <row r="97" spans="2:5">
      <c r="B97" s="15" t="s">
        <v>16</v>
      </c>
      <c r="C97" s="14">
        <v>5.75</v>
      </c>
      <c r="D97" s="14" t="e">
        <v>#N/A</v>
      </c>
      <c r="E97" s="3">
        <v>6.1</v>
      </c>
    </row>
    <row r="98" spans="2:5">
      <c r="B98" s="15" t="s">
        <v>15</v>
      </c>
      <c r="C98" s="14">
        <v>6</v>
      </c>
      <c r="D98" s="14" t="e">
        <v>#N/A</v>
      </c>
      <c r="E98" s="3">
        <v>6.1</v>
      </c>
    </row>
    <row r="99" spans="2:5">
      <c r="B99" s="15" t="s">
        <v>36</v>
      </c>
      <c r="C99" s="14">
        <v>6.25</v>
      </c>
      <c r="D99" s="14">
        <v>4.8590008734542058</v>
      </c>
      <c r="E99" s="3">
        <v>6.1</v>
      </c>
    </row>
    <row r="100" spans="2:5">
      <c r="B100" s="15" t="s">
        <v>14</v>
      </c>
      <c r="C100" s="14">
        <v>6.25</v>
      </c>
      <c r="D100" s="14" t="e">
        <v>#N/A</v>
      </c>
      <c r="E100" s="3">
        <v>6.1</v>
      </c>
    </row>
    <row r="101" spans="2:5">
      <c r="B101" s="15" t="s">
        <v>13</v>
      </c>
      <c r="C101" s="14">
        <v>6.25</v>
      </c>
      <c r="D101" s="14" t="e">
        <v>#N/A</v>
      </c>
      <c r="E101" s="3">
        <v>6.1</v>
      </c>
    </row>
    <row r="102" spans="2:5">
      <c r="B102" s="15" t="s">
        <v>12</v>
      </c>
      <c r="C102" s="14">
        <v>6.25</v>
      </c>
      <c r="D102" s="14">
        <v>4.8129166729442172</v>
      </c>
      <c r="E102" s="3">
        <v>6.1</v>
      </c>
    </row>
    <row r="103" spans="2:5">
      <c r="B103" s="15" t="s">
        <v>11</v>
      </c>
      <c r="C103" s="14">
        <v>6.25</v>
      </c>
      <c r="D103" s="14" t="e">
        <v>#N/A</v>
      </c>
      <c r="E103" s="3">
        <v>6.1</v>
      </c>
    </row>
    <row r="104" spans="2:5">
      <c r="B104" s="15" t="s">
        <v>10</v>
      </c>
      <c r="C104" s="14">
        <v>6.75</v>
      </c>
      <c r="D104" s="14" t="e">
        <v>#N/A</v>
      </c>
      <c r="E104" s="3">
        <v>6.1</v>
      </c>
    </row>
    <row r="105" spans="2:5">
      <c r="B105" s="15" t="s">
        <v>35</v>
      </c>
      <c r="C105" s="14">
        <v>7.25</v>
      </c>
      <c r="D105" s="14">
        <v>4.8065806290434736</v>
      </c>
      <c r="E105" s="3">
        <v>6.1</v>
      </c>
    </row>
    <row r="106" spans="2:5">
      <c r="B106" s="15" t="s">
        <v>8</v>
      </c>
      <c r="C106" s="14">
        <v>7.75</v>
      </c>
      <c r="D106" s="14" t="e">
        <v>#N/A</v>
      </c>
      <c r="E106" s="3">
        <v>6.1</v>
      </c>
    </row>
    <row r="107" spans="2:5">
      <c r="B107" s="15" t="s">
        <v>7</v>
      </c>
      <c r="C107" s="14">
        <v>8.25</v>
      </c>
      <c r="D107" s="14" t="e">
        <v>#N/A</v>
      </c>
      <c r="E107" s="3">
        <v>6.1</v>
      </c>
    </row>
    <row r="108" spans="2:5">
      <c r="B108" s="15" t="s">
        <v>17</v>
      </c>
      <c r="C108" s="14">
        <v>8.25</v>
      </c>
      <c r="D108" s="14">
        <v>4.7994746469023717</v>
      </c>
      <c r="E108" s="3">
        <v>6.1</v>
      </c>
    </row>
    <row r="109" spans="2:5">
      <c r="B109" s="15" t="s">
        <v>16</v>
      </c>
      <c r="C109" s="14">
        <v>8.25</v>
      </c>
      <c r="D109" s="14" t="e">
        <v>#N/A</v>
      </c>
      <c r="E109" s="3">
        <v>6.1</v>
      </c>
    </row>
    <row r="110" spans="2:5">
      <c r="B110" s="15" t="s">
        <v>15</v>
      </c>
      <c r="C110" s="18">
        <v>8.25</v>
      </c>
      <c r="D110" s="14" t="e">
        <v>#N/A</v>
      </c>
      <c r="E110" s="3">
        <v>6.1</v>
      </c>
    </row>
    <row r="111" spans="2:5">
      <c r="B111" s="15" t="s">
        <v>34</v>
      </c>
      <c r="C111" s="14">
        <v>7.25</v>
      </c>
      <c r="D111" s="14">
        <v>4.7822501057562032</v>
      </c>
      <c r="E111" s="3">
        <v>6.1</v>
      </c>
    </row>
    <row r="112" spans="2:5">
      <c r="B112" s="15" t="s">
        <v>14</v>
      </c>
      <c r="C112" s="14">
        <v>4.75</v>
      </c>
      <c r="D112" s="14" t="e">
        <v>#N/A</v>
      </c>
      <c r="E112" s="3">
        <v>6.1</v>
      </c>
    </row>
    <row r="113" spans="2:5">
      <c r="B113" s="15" t="s">
        <v>13</v>
      </c>
      <c r="C113" s="14">
        <v>2.25</v>
      </c>
      <c r="D113" s="14" t="e">
        <v>#N/A</v>
      </c>
      <c r="E113" s="3">
        <v>6.1</v>
      </c>
    </row>
    <row r="114" spans="2:5">
      <c r="B114" s="15" t="s">
        <v>12</v>
      </c>
      <c r="C114" s="14">
        <v>1.75</v>
      </c>
      <c r="D114" s="14">
        <v>4.7648632803076865</v>
      </c>
      <c r="E114" s="3">
        <v>6.1</v>
      </c>
    </row>
    <row r="115" spans="2:5">
      <c r="B115" s="15" t="s">
        <v>11</v>
      </c>
      <c r="C115" s="14">
        <v>1.25</v>
      </c>
      <c r="D115" s="14" t="e">
        <v>#N/A</v>
      </c>
      <c r="E115" s="3">
        <v>6.1</v>
      </c>
    </row>
    <row r="116" spans="2:5">
      <c r="B116" s="15" t="s">
        <v>10</v>
      </c>
      <c r="C116" s="14">
        <v>0.75</v>
      </c>
      <c r="D116" s="14" t="e">
        <v>#N/A</v>
      </c>
      <c r="E116" s="3">
        <v>6.1</v>
      </c>
    </row>
    <row r="117" spans="2:5">
      <c r="B117" s="15" t="s">
        <v>33</v>
      </c>
      <c r="C117" s="14">
        <v>0.5</v>
      </c>
      <c r="D117" s="14">
        <v>4.8407302346165331</v>
      </c>
      <c r="E117" s="3">
        <v>6.1</v>
      </c>
    </row>
    <row r="118" spans="2:5">
      <c r="B118" s="15" t="s">
        <v>8</v>
      </c>
      <c r="C118" s="14">
        <v>0.5</v>
      </c>
      <c r="D118" s="14" t="e">
        <v>#N/A</v>
      </c>
      <c r="E118" s="3">
        <v>6.1</v>
      </c>
    </row>
    <row r="119" spans="2:5">
      <c r="B119" s="15" t="s">
        <v>7</v>
      </c>
      <c r="C119" s="14">
        <v>0.5</v>
      </c>
      <c r="D119" s="14" t="e">
        <v>#N/A</v>
      </c>
      <c r="E119" s="3">
        <v>6.1</v>
      </c>
    </row>
    <row r="120" spans="2:5">
      <c r="B120" s="15" t="s">
        <v>17</v>
      </c>
      <c r="C120" s="14">
        <v>0.5</v>
      </c>
      <c r="D120" s="14">
        <v>4.8744791357482171</v>
      </c>
      <c r="E120" s="3">
        <v>6.1</v>
      </c>
    </row>
    <row r="121" spans="2:5">
      <c r="B121" s="15" t="s">
        <v>16</v>
      </c>
      <c r="C121" s="14">
        <v>0.5</v>
      </c>
      <c r="D121" s="14" t="e">
        <v>#N/A</v>
      </c>
      <c r="E121" s="3">
        <v>6.1</v>
      </c>
    </row>
    <row r="122" spans="2:5">
      <c r="B122" s="15" t="s">
        <v>15</v>
      </c>
      <c r="C122" s="14">
        <v>0.5</v>
      </c>
      <c r="D122" s="14" t="e">
        <v>#N/A</v>
      </c>
      <c r="E122" s="3">
        <v>6.1</v>
      </c>
    </row>
    <row r="123" spans="2:5">
      <c r="B123" s="15" t="s">
        <v>32</v>
      </c>
      <c r="C123" s="14">
        <v>0.5</v>
      </c>
      <c r="D123" s="14">
        <v>4.9104747471022296</v>
      </c>
      <c r="E123" s="3">
        <v>6.1</v>
      </c>
    </row>
    <row r="124" spans="2:5">
      <c r="B124" s="15" t="s">
        <v>14</v>
      </c>
      <c r="C124" s="14">
        <v>0.5</v>
      </c>
      <c r="D124" s="14" t="e">
        <v>#N/A</v>
      </c>
      <c r="E124" s="3">
        <v>6.1</v>
      </c>
    </row>
    <row r="125" spans="2:5">
      <c r="B125" s="15" t="s">
        <v>13</v>
      </c>
      <c r="C125" s="14">
        <v>0.5</v>
      </c>
      <c r="D125" s="14" t="e">
        <v>#N/A</v>
      </c>
      <c r="E125" s="3">
        <v>6.1</v>
      </c>
    </row>
    <row r="126" spans="2:5">
      <c r="B126" s="15" t="s">
        <v>12</v>
      </c>
      <c r="C126" s="14">
        <v>0.5</v>
      </c>
      <c r="D126" s="14">
        <v>4.9661949900393312</v>
      </c>
      <c r="E126" s="3">
        <v>6.1</v>
      </c>
    </row>
    <row r="127" spans="2:5">
      <c r="B127" s="15" t="s">
        <v>11</v>
      </c>
      <c r="C127" s="14">
        <v>0.5</v>
      </c>
      <c r="D127" s="14" t="e">
        <v>#N/A</v>
      </c>
      <c r="E127" s="3">
        <v>6.1</v>
      </c>
    </row>
    <row r="128" spans="2:5">
      <c r="B128" s="15" t="s">
        <v>10</v>
      </c>
      <c r="C128" s="14">
        <v>1</v>
      </c>
      <c r="D128" s="14" t="e">
        <v>#N/A</v>
      </c>
      <c r="E128" s="3">
        <v>6.1</v>
      </c>
    </row>
    <row r="129" spans="2:5">
      <c r="B129" s="15" t="s">
        <v>31</v>
      </c>
      <c r="C129" s="14">
        <v>1.5</v>
      </c>
      <c r="D129" s="14">
        <v>4.9938336953523095</v>
      </c>
      <c r="E129" s="3">
        <v>6.1</v>
      </c>
    </row>
    <row r="130" spans="2:5">
      <c r="B130" s="15" t="s">
        <v>8</v>
      </c>
      <c r="C130" s="14">
        <v>2</v>
      </c>
      <c r="D130" s="14" t="e">
        <v>#N/A</v>
      </c>
      <c r="E130" s="3">
        <v>6.1</v>
      </c>
    </row>
    <row r="131" spans="2:5">
      <c r="B131" s="15" t="s">
        <v>7</v>
      </c>
      <c r="C131" s="14">
        <v>2.5</v>
      </c>
      <c r="D131" s="14" t="e">
        <v>#N/A</v>
      </c>
      <c r="E131" s="3">
        <v>6.1</v>
      </c>
    </row>
    <row r="132" spans="2:5">
      <c r="B132" s="15" t="s">
        <v>17</v>
      </c>
      <c r="C132" s="14">
        <v>2.75</v>
      </c>
      <c r="D132" s="14">
        <v>5.019560431702816</v>
      </c>
      <c r="E132" s="3">
        <v>6.1</v>
      </c>
    </row>
    <row r="133" spans="2:5">
      <c r="B133" s="15" t="s">
        <v>16</v>
      </c>
      <c r="C133" s="14">
        <v>3</v>
      </c>
      <c r="D133" s="14" t="e">
        <v>#N/A</v>
      </c>
      <c r="E133" s="3">
        <v>6.1</v>
      </c>
    </row>
    <row r="134" spans="2:5">
      <c r="B134" s="15" t="s">
        <v>15</v>
      </c>
      <c r="C134" s="14">
        <v>3.25</v>
      </c>
      <c r="D134" s="14" t="e">
        <v>#N/A</v>
      </c>
      <c r="E134" s="3">
        <v>6.1</v>
      </c>
    </row>
    <row r="135" spans="2:5">
      <c r="B135" s="15" t="s">
        <v>30</v>
      </c>
      <c r="C135" s="14">
        <v>3.25</v>
      </c>
      <c r="D135" s="14">
        <v>5.0269700755372497</v>
      </c>
      <c r="E135" s="3">
        <v>6.1</v>
      </c>
    </row>
    <row r="136" spans="2:5">
      <c r="B136" s="15" t="s">
        <v>14</v>
      </c>
      <c r="C136" s="14">
        <v>3.5</v>
      </c>
      <c r="D136" s="14" t="e">
        <v>#N/A</v>
      </c>
      <c r="E136" s="3">
        <v>6.1</v>
      </c>
    </row>
    <row r="137" spans="2:5">
      <c r="B137" s="15" t="s">
        <v>13</v>
      </c>
      <c r="C137" s="14">
        <v>4</v>
      </c>
      <c r="D137" s="14" t="e">
        <v>#N/A</v>
      </c>
      <c r="E137" s="3">
        <v>6.1</v>
      </c>
    </row>
    <row r="138" spans="2:5">
      <c r="B138" s="15" t="s">
        <v>12</v>
      </c>
      <c r="C138" s="14">
        <v>4.5</v>
      </c>
      <c r="D138" s="14">
        <v>5.0279218123825835</v>
      </c>
      <c r="E138" s="3">
        <v>6.1</v>
      </c>
    </row>
    <row r="139" spans="2:5">
      <c r="B139" s="15" t="s">
        <v>11</v>
      </c>
      <c r="C139" s="14">
        <v>5</v>
      </c>
      <c r="D139" s="14" t="e">
        <v>#N/A</v>
      </c>
      <c r="E139" s="3">
        <v>6.1</v>
      </c>
    </row>
    <row r="140" spans="2:5">
      <c r="B140" s="15" t="s">
        <v>10</v>
      </c>
      <c r="C140" s="14">
        <v>5.25</v>
      </c>
      <c r="D140" s="14" t="e">
        <v>#N/A</v>
      </c>
      <c r="E140" s="3">
        <v>6.1</v>
      </c>
    </row>
    <row r="141" spans="2:5">
      <c r="B141" s="15" t="s">
        <v>29</v>
      </c>
      <c r="C141" s="14">
        <v>5.25</v>
      </c>
      <c r="D141" s="14">
        <v>4.9997482950663024</v>
      </c>
      <c r="E141" s="3">
        <v>6.1</v>
      </c>
    </row>
    <row r="142" spans="2:5">
      <c r="B142" s="15" t="s">
        <v>8</v>
      </c>
      <c r="C142" s="14">
        <v>5.25</v>
      </c>
      <c r="D142" s="14" t="e">
        <v>#N/A</v>
      </c>
      <c r="E142" s="3">
        <v>6.1</v>
      </c>
    </row>
    <row r="143" spans="2:5">
      <c r="B143" s="15" t="s">
        <v>7</v>
      </c>
      <c r="C143" s="14">
        <v>5.25</v>
      </c>
      <c r="D143" s="14" t="e">
        <v>#N/A</v>
      </c>
      <c r="E143" s="3">
        <v>5.75</v>
      </c>
    </row>
    <row r="144" spans="2:5">
      <c r="B144" s="15" t="s">
        <v>17</v>
      </c>
      <c r="C144" s="14">
        <v>5.25</v>
      </c>
      <c r="D144" s="14">
        <v>4.975401020746407</v>
      </c>
      <c r="E144" s="3">
        <v>5.75</v>
      </c>
    </row>
    <row r="145" spans="2:5">
      <c r="B145" s="15" t="s">
        <v>16</v>
      </c>
      <c r="C145" s="14">
        <v>5.25</v>
      </c>
      <c r="D145" s="14" t="e">
        <v>#N/A</v>
      </c>
      <c r="E145" s="3">
        <v>5.75</v>
      </c>
    </row>
    <row r="146" spans="2:5">
      <c r="B146" s="15" t="s">
        <v>15</v>
      </c>
      <c r="C146" s="14">
        <v>5.25</v>
      </c>
      <c r="D146" s="14" t="e">
        <v>#N/A</v>
      </c>
      <c r="E146" s="3">
        <v>5.75</v>
      </c>
    </row>
    <row r="147" spans="2:5">
      <c r="B147" s="15" t="s">
        <v>28</v>
      </c>
      <c r="C147" s="14">
        <v>5</v>
      </c>
      <c r="D147" s="14">
        <v>4.9465304044046725</v>
      </c>
      <c r="E147" s="3">
        <v>5.75</v>
      </c>
    </row>
    <row r="148" spans="2:5">
      <c r="B148" s="15" t="s">
        <v>14</v>
      </c>
      <c r="C148" s="14">
        <v>5</v>
      </c>
      <c r="D148" s="14" t="e">
        <v>#N/A</v>
      </c>
      <c r="E148" s="3">
        <v>5.75</v>
      </c>
    </row>
    <row r="149" spans="2:5">
      <c r="B149" s="15" t="s">
        <v>13</v>
      </c>
      <c r="C149" s="14">
        <v>5</v>
      </c>
      <c r="D149" s="14" t="e">
        <v>#N/A</v>
      </c>
      <c r="E149" s="3">
        <v>5.75</v>
      </c>
    </row>
    <row r="150" spans="2:5">
      <c r="B150" s="15" t="s">
        <v>12</v>
      </c>
      <c r="C150" s="14">
        <v>5</v>
      </c>
      <c r="D150" s="14">
        <v>4.907914798426984</v>
      </c>
      <c r="E150" s="3">
        <v>5.75</v>
      </c>
    </row>
    <row r="151" spans="2:5">
      <c r="B151" s="15" t="s">
        <v>11</v>
      </c>
      <c r="C151" s="14">
        <v>5</v>
      </c>
      <c r="D151" s="14" t="e">
        <v>#N/A</v>
      </c>
      <c r="E151" s="3">
        <v>5.75</v>
      </c>
    </row>
    <row r="152" spans="2:5">
      <c r="B152" s="15" t="s">
        <v>10</v>
      </c>
      <c r="C152" s="14">
        <v>5</v>
      </c>
      <c r="D152" s="14" t="e">
        <v>#N/A</v>
      </c>
      <c r="E152" s="3">
        <v>5.75</v>
      </c>
    </row>
    <row r="153" spans="2:5">
      <c r="B153" s="15" t="s">
        <v>27</v>
      </c>
      <c r="C153" s="14">
        <v>5</v>
      </c>
      <c r="D153" s="14">
        <v>4.8638358282396901</v>
      </c>
      <c r="E153" s="3">
        <v>5.75</v>
      </c>
    </row>
    <row r="154" spans="2:5">
      <c r="B154" s="15" t="s">
        <v>8</v>
      </c>
      <c r="C154" s="14">
        <v>5</v>
      </c>
      <c r="D154" s="14" t="e">
        <v>#N/A</v>
      </c>
      <c r="E154" s="3">
        <v>5.75</v>
      </c>
    </row>
    <row r="155" spans="2:5">
      <c r="B155" s="15" t="s">
        <v>7</v>
      </c>
      <c r="C155" s="14">
        <v>5</v>
      </c>
      <c r="D155" s="14" t="e">
        <v>#N/A</v>
      </c>
      <c r="E155" s="3">
        <v>5.75</v>
      </c>
    </row>
    <row r="156" spans="2:5">
      <c r="B156" s="15" t="s">
        <v>17</v>
      </c>
      <c r="C156" s="14">
        <v>5</v>
      </c>
      <c r="D156" s="19">
        <v>4.8292844930848497</v>
      </c>
      <c r="E156" s="3">
        <v>5.75</v>
      </c>
    </row>
    <row r="157" spans="2:5">
      <c r="B157" s="15" t="s">
        <v>16</v>
      </c>
      <c r="C157" s="19">
        <v>5</v>
      </c>
      <c r="D157" s="14" t="e">
        <v>#N/A</v>
      </c>
      <c r="E157" s="3">
        <v>5.75</v>
      </c>
    </row>
    <row r="158" spans="2:5">
      <c r="B158" s="15" t="s">
        <v>15</v>
      </c>
      <c r="C158" s="19">
        <v>5</v>
      </c>
      <c r="D158" s="14" t="e">
        <v>#N/A</v>
      </c>
      <c r="E158" s="3">
        <v>5.75</v>
      </c>
    </row>
    <row r="159" spans="2:5">
      <c r="B159" s="15" t="s">
        <v>26</v>
      </c>
      <c r="C159" s="19">
        <v>5</v>
      </c>
      <c r="D159" s="19">
        <v>4.8073095209266405</v>
      </c>
      <c r="E159" s="3">
        <v>5.75</v>
      </c>
    </row>
    <row r="160" spans="2:5">
      <c r="B160" s="15" t="s">
        <v>14</v>
      </c>
      <c r="C160" s="19">
        <v>5</v>
      </c>
      <c r="D160" s="14" t="e">
        <v>#N/A</v>
      </c>
      <c r="E160" s="3">
        <v>5.75</v>
      </c>
    </row>
    <row r="161" spans="2:5">
      <c r="B161" s="15" t="s">
        <v>13</v>
      </c>
      <c r="C161" s="19">
        <v>5</v>
      </c>
      <c r="D161" s="14" t="e">
        <v>#N/A</v>
      </c>
      <c r="E161" s="3">
        <v>5.75</v>
      </c>
    </row>
    <row r="162" spans="2:5">
      <c r="B162" s="15" t="s">
        <v>12</v>
      </c>
      <c r="C162" s="19">
        <v>5</v>
      </c>
      <c r="D162" s="14">
        <v>4.7827961012199598</v>
      </c>
      <c r="E162" s="3">
        <v>5.75</v>
      </c>
    </row>
    <row r="163" spans="2:5">
      <c r="B163" s="15" t="s">
        <v>11</v>
      </c>
      <c r="C163" s="19">
        <v>5</v>
      </c>
      <c r="D163" s="14" t="e">
        <v>#N/A</v>
      </c>
      <c r="E163" s="3">
        <v>5.75</v>
      </c>
    </row>
    <row r="164" spans="2:5">
      <c r="B164" s="15" t="s">
        <v>10</v>
      </c>
      <c r="C164" s="19">
        <v>5</v>
      </c>
      <c r="D164" s="14" t="e">
        <v>#N/A</v>
      </c>
      <c r="E164" s="3">
        <v>5.75</v>
      </c>
    </row>
    <row r="165" spans="2:5">
      <c r="B165" s="15" t="s">
        <v>25</v>
      </c>
      <c r="C165" s="14">
        <v>5</v>
      </c>
      <c r="D165" s="14">
        <v>4.7515130920081532</v>
      </c>
      <c r="E165" s="3">
        <v>5.75</v>
      </c>
    </row>
    <row r="166" spans="2:5">
      <c r="B166" s="15" t="s">
        <v>8</v>
      </c>
      <c r="C166" s="14">
        <v>5</v>
      </c>
      <c r="D166" s="14" t="e">
        <v>#N/A</v>
      </c>
      <c r="E166" s="3">
        <v>5.75</v>
      </c>
    </row>
    <row r="167" spans="2:5">
      <c r="B167" s="15" t="s">
        <v>7</v>
      </c>
      <c r="C167" s="14">
        <v>5</v>
      </c>
      <c r="D167" s="14" t="e">
        <v>#N/A</v>
      </c>
      <c r="E167" s="3">
        <v>5.75</v>
      </c>
    </row>
    <row r="168" spans="2:5">
      <c r="B168" s="15" t="s">
        <v>17</v>
      </c>
      <c r="C168" s="14">
        <v>4.75</v>
      </c>
      <c r="D168" s="19">
        <v>4.7252306072977532</v>
      </c>
      <c r="E168" s="3">
        <v>5.75</v>
      </c>
    </row>
    <row r="169" spans="2:5">
      <c r="B169" s="15" t="s">
        <v>16</v>
      </c>
      <c r="C169" s="14">
        <v>4.5</v>
      </c>
      <c r="D169" s="14" t="e">
        <v>#N/A</v>
      </c>
      <c r="E169" s="3">
        <v>5.75</v>
      </c>
    </row>
    <row r="170" spans="2:5">
      <c r="B170" s="15" t="s">
        <v>15</v>
      </c>
      <c r="C170" s="19">
        <v>4.5</v>
      </c>
      <c r="D170" s="14" t="e">
        <v>#N/A</v>
      </c>
      <c r="E170" s="3">
        <v>5.75</v>
      </c>
    </row>
    <row r="171" spans="2:5">
      <c r="B171" s="15" t="s">
        <v>24</v>
      </c>
      <c r="C171" s="19">
        <v>4.5</v>
      </c>
      <c r="D171" s="19">
        <v>4.610917847741093</v>
      </c>
      <c r="E171" s="3">
        <v>5.75</v>
      </c>
    </row>
    <row r="172" spans="2:5">
      <c r="B172" s="15" t="s">
        <v>14</v>
      </c>
      <c r="C172" s="19">
        <v>4.25</v>
      </c>
      <c r="D172" s="14" t="e">
        <v>#N/A</v>
      </c>
      <c r="E172" s="3">
        <v>5.75</v>
      </c>
    </row>
    <row r="173" spans="2:5">
      <c r="B173" s="15" t="s">
        <v>13</v>
      </c>
      <c r="C173" s="19">
        <v>4</v>
      </c>
      <c r="D173" s="14" t="e">
        <v>#N/A</v>
      </c>
      <c r="E173" s="3">
        <v>5.75</v>
      </c>
    </row>
    <row r="174" spans="2:5">
      <c r="B174" s="15" t="s">
        <v>12</v>
      </c>
      <c r="C174" s="19">
        <v>4</v>
      </c>
      <c r="D174" s="19">
        <v>4.4994735588596777</v>
      </c>
      <c r="E174" s="3">
        <v>5.75</v>
      </c>
    </row>
    <row r="175" spans="2:5">
      <c r="B175" s="15" t="s">
        <v>11</v>
      </c>
      <c r="C175" s="19">
        <v>4</v>
      </c>
      <c r="D175" s="14" t="e">
        <v>#N/A</v>
      </c>
      <c r="E175" s="3">
        <v>5.75</v>
      </c>
    </row>
    <row r="176" spans="2:5">
      <c r="B176" s="15" t="s">
        <v>10</v>
      </c>
      <c r="C176" s="19">
        <v>4</v>
      </c>
      <c r="D176" s="14" t="e">
        <v>#N/A</v>
      </c>
      <c r="E176" s="3">
        <v>5.75</v>
      </c>
    </row>
    <row r="177" spans="2:5">
      <c r="B177" s="15" t="s">
        <v>23</v>
      </c>
      <c r="C177" s="19">
        <v>3.75</v>
      </c>
      <c r="D177" s="14">
        <v>4.4104912314737401</v>
      </c>
      <c r="E177" s="3">
        <v>5.75</v>
      </c>
    </row>
    <row r="178" spans="2:5">
      <c r="B178" s="15" t="s">
        <v>8</v>
      </c>
      <c r="C178" s="14">
        <v>3.5</v>
      </c>
      <c r="D178" s="14" t="e">
        <v>#N/A</v>
      </c>
      <c r="E178" s="3">
        <v>5.75</v>
      </c>
    </row>
    <row r="179" spans="2:5">
      <c r="B179" s="15" t="s">
        <v>7</v>
      </c>
      <c r="C179" s="14">
        <v>3.25</v>
      </c>
      <c r="D179" s="14" t="e">
        <v>#N/A</v>
      </c>
      <c r="E179" s="3">
        <v>5.5</v>
      </c>
    </row>
    <row r="180" spans="2:5">
      <c r="B180" s="15" t="s">
        <v>17</v>
      </c>
      <c r="C180" s="14">
        <v>3</v>
      </c>
      <c r="D180" s="19">
        <v>4.2927211242529157</v>
      </c>
      <c r="E180" s="3">
        <v>5.5</v>
      </c>
    </row>
    <row r="181" spans="2:5">
      <c r="B181" s="15" t="s">
        <v>16</v>
      </c>
      <c r="C181" s="14">
        <v>3</v>
      </c>
      <c r="D181" s="14" t="e">
        <v>#N/A</v>
      </c>
      <c r="E181" s="3">
        <v>5.5</v>
      </c>
    </row>
    <row r="182" spans="2:5">
      <c r="B182" s="15" t="s">
        <v>15</v>
      </c>
      <c r="C182" s="14">
        <v>3</v>
      </c>
      <c r="D182" s="14" t="e">
        <v>#N/A</v>
      </c>
      <c r="E182" s="3">
        <v>5.5</v>
      </c>
    </row>
    <row r="183" spans="2:5">
      <c r="B183" s="15" t="s">
        <v>22</v>
      </c>
      <c r="C183" s="19">
        <v>3</v>
      </c>
      <c r="D183" s="19">
        <v>4.1965485499983242</v>
      </c>
      <c r="E183" s="3">
        <v>5.5</v>
      </c>
    </row>
    <row r="184" spans="2:5">
      <c r="B184" s="15" t="s">
        <v>14</v>
      </c>
      <c r="C184" s="19">
        <v>3</v>
      </c>
      <c r="D184" s="14" t="e">
        <v>#N/A</v>
      </c>
      <c r="E184" s="3">
        <v>5.5</v>
      </c>
    </row>
    <row r="185" spans="2:5">
      <c r="B185" s="15" t="s">
        <v>13</v>
      </c>
      <c r="C185" s="19">
        <v>3</v>
      </c>
      <c r="D185" s="14" t="e">
        <v>#N/A</v>
      </c>
      <c r="E185" s="3">
        <v>5.5</v>
      </c>
    </row>
    <row r="186" spans="2:5">
      <c r="B186" s="15" t="s">
        <v>12</v>
      </c>
      <c r="C186" s="19">
        <v>3</v>
      </c>
      <c r="D186" s="19">
        <v>4.1072465941822536</v>
      </c>
      <c r="E186" s="3">
        <v>5.5</v>
      </c>
    </row>
    <row r="187" spans="2:5">
      <c r="B187" s="15" t="s">
        <v>11</v>
      </c>
      <c r="C187" s="19">
        <v>3</v>
      </c>
      <c r="D187" s="14" t="e">
        <v>#N/A</v>
      </c>
      <c r="E187" s="3">
        <v>5.5</v>
      </c>
    </row>
    <row r="188" spans="2:5">
      <c r="B188" s="15" t="s">
        <v>10</v>
      </c>
      <c r="C188" s="19">
        <v>3</v>
      </c>
      <c r="D188" s="14" t="e">
        <v>#N/A</v>
      </c>
      <c r="E188" s="3">
        <v>5.5</v>
      </c>
    </row>
    <row r="189" spans="2:5">
      <c r="B189" s="15" t="s">
        <v>21</v>
      </c>
      <c r="C189" s="19">
        <v>3</v>
      </c>
      <c r="D189" s="19">
        <v>4.0108032760228882</v>
      </c>
      <c r="E189" s="3">
        <v>5.5</v>
      </c>
    </row>
    <row r="190" spans="2:5">
      <c r="B190" s="15" t="s">
        <v>8</v>
      </c>
      <c r="C190" s="19">
        <v>3</v>
      </c>
      <c r="D190" s="14" t="e">
        <v>#N/A</v>
      </c>
      <c r="E190" s="3">
        <v>5.5</v>
      </c>
    </row>
    <row r="191" spans="2:5">
      <c r="B191" s="15" t="s">
        <v>7</v>
      </c>
      <c r="C191" s="19">
        <v>3</v>
      </c>
      <c r="D191" s="14" t="e">
        <v>#N/A</v>
      </c>
      <c r="E191" s="3">
        <v>4.7</v>
      </c>
    </row>
    <row r="192" spans="2:5">
      <c r="B192" s="15" t="s">
        <v>17</v>
      </c>
      <c r="C192" s="19">
        <v>3.25</v>
      </c>
      <c r="D192" s="14">
        <v>3.9979088846642887</v>
      </c>
      <c r="E192" s="3">
        <v>4.7</v>
      </c>
    </row>
    <row r="193" spans="2:5">
      <c r="B193" s="15" t="s">
        <v>16</v>
      </c>
      <c r="C193" s="19">
        <v>3.25</v>
      </c>
      <c r="D193" s="14" t="e">
        <v>#N/A</v>
      </c>
      <c r="E193" s="3">
        <v>4.7</v>
      </c>
    </row>
    <row r="194" spans="2:5">
      <c r="B194" s="15" t="s">
        <v>15</v>
      </c>
      <c r="C194" s="19">
        <v>3.5</v>
      </c>
      <c r="D194" s="14" t="e">
        <v>#N/A</v>
      </c>
      <c r="E194" s="3">
        <v>4.7</v>
      </c>
    </row>
    <row r="195" spans="2:5">
      <c r="B195" s="15">
        <v>16</v>
      </c>
      <c r="C195" s="14">
        <v>3.5</v>
      </c>
      <c r="D195" s="14">
        <v>3.9866605923938314</v>
      </c>
      <c r="E195" s="3">
        <v>4.7</v>
      </c>
    </row>
    <row r="196" spans="2:5">
      <c r="B196" s="15" t="s">
        <v>14</v>
      </c>
      <c r="C196" s="14">
        <v>3.5</v>
      </c>
      <c r="D196" s="14" t="e">
        <v>#N/A</v>
      </c>
      <c r="E196" s="3">
        <v>4.7</v>
      </c>
    </row>
    <row r="197" spans="2:5">
      <c r="B197" s="15" t="s">
        <v>13</v>
      </c>
      <c r="C197" s="14">
        <v>3.5</v>
      </c>
      <c r="D197" s="14" t="e">
        <v>#N/A</v>
      </c>
      <c r="E197" s="3">
        <v>4.7</v>
      </c>
    </row>
    <row r="198" spans="2:5">
      <c r="B198" s="15" t="s">
        <v>12</v>
      </c>
      <c r="C198" s="14">
        <v>3.5</v>
      </c>
      <c r="D198" s="14">
        <v>3.9782362213996247</v>
      </c>
      <c r="E198" s="3">
        <v>4.7</v>
      </c>
    </row>
    <row r="199" spans="2:5">
      <c r="B199" s="15" t="s">
        <v>11</v>
      </c>
      <c r="C199" s="14">
        <v>3.5</v>
      </c>
      <c r="D199" s="14" t="e">
        <v>#N/A</v>
      </c>
      <c r="E199" s="3">
        <v>4.7</v>
      </c>
    </row>
    <row r="200" spans="2:5">
      <c r="B200" s="15" t="s">
        <v>10</v>
      </c>
      <c r="C200" s="14">
        <v>3.5</v>
      </c>
      <c r="D200" s="14" t="e">
        <v>#N/A</v>
      </c>
      <c r="E200" s="3">
        <v>4.7</v>
      </c>
    </row>
    <row r="201" spans="2:5">
      <c r="B201" s="15" t="s">
        <v>20</v>
      </c>
      <c r="C201" s="14">
        <v>3.5</v>
      </c>
      <c r="D201" s="14">
        <v>3.9647999804296492</v>
      </c>
      <c r="E201" s="3">
        <v>4.7</v>
      </c>
    </row>
    <row r="202" spans="2:5">
      <c r="B202" s="15" t="s">
        <v>8</v>
      </c>
      <c r="C202" s="14">
        <v>3.5</v>
      </c>
      <c r="D202" s="14" t="e">
        <v>#N/A</v>
      </c>
      <c r="E202" s="3">
        <v>4.7</v>
      </c>
    </row>
    <row r="203" spans="2:5">
      <c r="B203" s="15" t="s">
        <v>7</v>
      </c>
      <c r="C203" s="14">
        <v>3.5</v>
      </c>
      <c r="D203" s="14" t="e">
        <v>#N/A</v>
      </c>
      <c r="E203" s="3">
        <v>4.5</v>
      </c>
    </row>
    <row r="204" spans="2:5">
      <c r="B204" s="15" t="s">
        <v>17</v>
      </c>
      <c r="C204" s="14">
        <v>3.5</v>
      </c>
      <c r="D204" s="14">
        <v>3.9604163807376418</v>
      </c>
      <c r="E204" s="3">
        <v>4.5</v>
      </c>
    </row>
    <row r="205" spans="2:5">
      <c r="B205" s="15" t="s">
        <v>16</v>
      </c>
      <c r="C205" s="14">
        <v>3.5</v>
      </c>
      <c r="D205" s="14" t="e">
        <v>#N/A</v>
      </c>
      <c r="E205" s="3">
        <v>4.5</v>
      </c>
    </row>
    <row r="206" spans="2:5">
      <c r="B206" s="15" t="s">
        <v>15</v>
      </c>
      <c r="C206" s="14">
        <v>3.5</v>
      </c>
      <c r="D206" s="14" t="e">
        <v>#N/A</v>
      </c>
      <c r="E206" s="3">
        <v>4.5</v>
      </c>
    </row>
    <row r="207" spans="2:5">
      <c r="B207" s="15">
        <v>17</v>
      </c>
      <c r="C207" s="14">
        <v>3.25</v>
      </c>
      <c r="D207" s="14">
        <v>3.9656260825331793</v>
      </c>
      <c r="E207" s="3">
        <v>4.5</v>
      </c>
    </row>
    <row r="208" spans="2:5">
      <c r="B208" s="15" t="s">
        <v>14</v>
      </c>
      <c r="C208" s="14">
        <v>3.25</v>
      </c>
      <c r="D208" s="14" t="e">
        <v>#N/A</v>
      </c>
      <c r="E208" s="3">
        <v>4.5</v>
      </c>
    </row>
    <row r="209" spans="2:5">
      <c r="B209" s="15" t="s">
        <v>13</v>
      </c>
      <c r="C209" s="18">
        <v>3</v>
      </c>
      <c r="D209" s="14" t="e">
        <v>#N/A</v>
      </c>
      <c r="E209" s="3">
        <v>4.5</v>
      </c>
    </row>
    <row r="210" spans="2:5">
      <c r="B210" s="15" t="s">
        <v>12</v>
      </c>
      <c r="C210" s="14">
        <v>2.75</v>
      </c>
      <c r="D210" s="14">
        <v>3.979787746312788</v>
      </c>
      <c r="E210" s="3">
        <v>4.5</v>
      </c>
    </row>
    <row r="211" spans="2:5">
      <c r="B211" s="15" t="s">
        <v>11</v>
      </c>
      <c r="C211" s="14">
        <v>2.5</v>
      </c>
      <c r="D211" s="14" t="e">
        <v>#N/A</v>
      </c>
      <c r="E211" s="3">
        <v>4.5</v>
      </c>
    </row>
    <row r="212" spans="2:5">
      <c r="B212" s="15" t="s">
        <v>10</v>
      </c>
      <c r="C212" s="14">
        <v>2.5</v>
      </c>
      <c r="D212" s="14" t="e">
        <v>#N/A</v>
      </c>
      <c r="E212" s="3">
        <v>4.5</v>
      </c>
    </row>
    <row r="213" spans="2:5">
      <c r="B213" s="15" t="s">
        <v>19</v>
      </c>
      <c r="C213" s="14">
        <v>2.5</v>
      </c>
      <c r="D213" s="14">
        <v>4.0048144324831965</v>
      </c>
      <c r="E213" s="3">
        <v>4.5</v>
      </c>
    </row>
    <row r="214" spans="2:5">
      <c r="B214" s="15" t="s">
        <v>8</v>
      </c>
      <c r="C214" s="14">
        <v>2.5</v>
      </c>
      <c r="D214" s="14" t="e">
        <v>#N/A</v>
      </c>
      <c r="E214" s="3">
        <v>4.5</v>
      </c>
    </row>
    <row r="215" spans="2:5">
      <c r="B215" s="15" t="s">
        <v>7</v>
      </c>
      <c r="C215" s="14">
        <v>2.5</v>
      </c>
      <c r="D215" s="14" t="e">
        <v>#N/A</v>
      </c>
      <c r="E215" s="3">
        <v>4.5</v>
      </c>
    </row>
    <row r="216" spans="2:5">
      <c r="B216" s="15" t="s">
        <v>17</v>
      </c>
      <c r="C216" s="14">
        <v>2.5</v>
      </c>
      <c r="D216" s="14">
        <v>4.0055682191001187</v>
      </c>
      <c r="E216" s="3">
        <v>4.5</v>
      </c>
    </row>
    <row r="217" spans="2:5">
      <c r="B217" s="15" t="s">
        <v>16</v>
      </c>
      <c r="C217" s="14">
        <v>2.5</v>
      </c>
      <c r="D217" s="14" t="e">
        <v>#N/A</v>
      </c>
      <c r="E217" s="3">
        <v>4.5</v>
      </c>
    </row>
    <row r="218" spans="2:5">
      <c r="B218" s="15" t="s">
        <v>15</v>
      </c>
      <c r="C218" s="14">
        <v>2.5</v>
      </c>
      <c r="D218" s="14" t="e">
        <v>#N/A</v>
      </c>
      <c r="E218" s="3">
        <v>4.5</v>
      </c>
    </row>
    <row r="219" spans="2:5">
      <c r="B219" s="17">
        <v>18</v>
      </c>
      <c r="C219" s="14">
        <v>2.5</v>
      </c>
      <c r="D219" s="14">
        <v>4.0130673309478979</v>
      </c>
      <c r="E219" s="3">
        <v>4.5</v>
      </c>
    </row>
    <row r="220" spans="2:5">
      <c r="B220" s="15" t="s">
        <v>14</v>
      </c>
      <c r="C220" s="14">
        <v>2.5</v>
      </c>
      <c r="D220" s="14" t="e">
        <v>#N/A</v>
      </c>
      <c r="E220" s="3">
        <v>4.5</v>
      </c>
    </row>
    <row r="221" spans="2:5">
      <c r="B221" s="15" t="s">
        <v>13</v>
      </c>
      <c r="C221" s="14">
        <v>2.5</v>
      </c>
      <c r="D221" s="14" t="e">
        <v>#N/A</v>
      </c>
      <c r="E221" s="3">
        <v>4.5</v>
      </c>
    </row>
    <row r="222" spans="2:5">
      <c r="B222" s="15" t="s">
        <v>12</v>
      </c>
      <c r="C222" s="14">
        <v>2.5</v>
      </c>
      <c r="D222" s="14">
        <v>4.0027659848701678</v>
      </c>
      <c r="E222" s="3">
        <v>4.5</v>
      </c>
    </row>
    <row r="223" spans="2:5">
      <c r="B223" s="15" t="s">
        <v>11</v>
      </c>
      <c r="C223" s="14">
        <v>2.5</v>
      </c>
      <c r="D223" s="14" t="e">
        <v>#N/A</v>
      </c>
      <c r="E223" s="3">
        <v>4.5</v>
      </c>
    </row>
    <row r="224" spans="2:5">
      <c r="B224" s="15" t="s">
        <v>10</v>
      </c>
      <c r="C224" s="14">
        <v>2.5</v>
      </c>
      <c r="D224" s="14" t="e">
        <v>#N/A</v>
      </c>
      <c r="E224" s="3">
        <v>4.5</v>
      </c>
    </row>
    <row r="225" spans="2:5">
      <c r="B225" s="15" t="s">
        <v>18</v>
      </c>
      <c r="C225" s="14">
        <v>2.5</v>
      </c>
      <c r="D225" s="14">
        <v>3.9880517200776247</v>
      </c>
      <c r="E225" s="3">
        <v>4.5</v>
      </c>
    </row>
    <row r="226" spans="2:5">
      <c r="B226" s="15" t="s">
        <v>8</v>
      </c>
      <c r="C226" s="14">
        <v>2.5</v>
      </c>
      <c r="D226" s="14" t="e">
        <v>#N/A</v>
      </c>
      <c r="E226" s="3">
        <v>4.5</v>
      </c>
    </row>
    <row r="227" spans="2:5">
      <c r="B227" s="15" t="s">
        <v>7</v>
      </c>
      <c r="C227" s="14">
        <v>2.5</v>
      </c>
      <c r="D227" s="14" t="e">
        <v>#N/A</v>
      </c>
      <c r="E227" s="16">
        <v>4.25</v>
      </c>
    </row>
    <row r="228" spans="2:5">
      <c r="B228" s="15" t="s">
        <v>17</v>
      </c>
      <c r="C228" s="14">
        <v>2.75</v>
      </c>
      <c r="D228" s="14">
        <v>3.9904063147641162</v>
      </c>
      <c r="E228" s="16">
        <v>4.25</v>
      </c>
    </row>
    <row r="229" spans="2:5">
      <c r="B229" s="15" t="s">
        <v>16</v>
      </c>
      <c r="C229" s="14">
        <v>2.75</v>
      </c>
      <c r="D229" s="14" t="e">
        <v>#N/A</v>
      </c>
      <c r="E229" s="16">
        <v>4.25</v>
      </c>
    </row>
    <row r="230" spans="2:5">
      <c r="B230" s="15" t="s">
        <v>15</v>
      </c>
      <c r="C230" s="14">
        <v>2.75</v>
      </c>
      <c r="D230" s="14" t="e">
        <v>#N/A</v>
      </c>
      <c r="E230" s="16">
        <v>4.25</v>
      </c>
    </row>
    <row r="231" spans="2:5">
      <c r="B231" s="15">
        <v>19</v>
      </c>
      <c r="C231" s="14">
        <v>3</v>
      </c>
      <c r="D231" s="14">
        <v>3.9957031004135377</v>
      </c>
      <c r="E231" s="16">
        <v>4.25</v>
      </c>
    </row>
    <row r="232" spans="2:5">
      <c r="B232" s="15" t="s">
        <v>14</v>
      </c>
      <c r="C232" s="14">
        <v>3</v>
      </c>
      <c r="D232" s="14" t="e">
        <v>#N/A</v>
      </c>
      <c r="E232" s="16">
        <v>4.25</v>
      </c>
    </row>
    <row r="233" spans="2:5">
      <c r="B233" s="15" t="s">
        <v>13</v>
      </c>
      <c r="C233" s="14">
        <v>3</v>
      </c>
      <c r="D233" s="14" t="e">
        <v>#N/A</v>
      </c>
      <c r="E233" s="16">
        <v>4.25</v>
      </c>
    </row>
    <row r="234" spans="2:5">
      <c r="B234" s="15" t="s">
        <v>12</v>
      </c>
      <c r="C234" s="14">
        <v>3</v>
      </c>
      <c r="D234" s="14">
        <v>4.0043353522310543</v>
      </c>
      <c r="E234" s="16">
        <v>4.25</v>
      </c>
    </row>
    <row r="235" spans="2:5">
      <c r="B235" s="15" t="s">
        <v>11</v>
      </c>
      <c r="C235" s="14">
        <v>3</v>
      </c>
      <c r="D235" s="14"/>
      <c r="E235" s="16">
        <v>4.25</v>
      </c>
    </row>
    <row r="236" spans="2:5">
      <c r="B236" s="15" t="s">
        <v>10</v>
      </c>
      <c r="C236" s="14">
        <v>2.5</v>
      </c>
      <c r="D236" s="14"/>
      <c r="E236" s="3">
        <v>4</v>
      </c>
    </row>
    <row r="237" spans="2:5">
      <c r="B237" s="15" t="s">
        <v>9</v>
      </c>
      <c r="C237" s="14">
        <v>2.5</v>
      </c>
      <c r="D237" s="14"/>
      <c r="E237" s="3">
        <v>4</v>
      </c>
    </row>
    <row r="238" spans="2:5">
      <c r="B238" s="15" t="s">
        <v>8</v>
      </c>
      <c r="C238" s="14">
        <v>2.5</v>
      </c>
      <c r="D238" s="14"/>
      <c r="E238" s="3">
        <v>4</v>
      </c>
    </row>
    <row r="239" spans="2:5">
      <c r="B239" s="15" t="s">
        <v>7</v>
      </c>
      <c r="C239" s="14">
        <v>2</v>
      </c>
      <c r="D239" s="14"/>
      <c r="E239" s="3">
        <v>4</v>
      </c>
    </row>
    <row r="240" spans="2:5">
      <c r="B240"/>
      <c r="C240"/>
      <c r="D240"/>
      <c r="E240" s="3">
        <v>4</v>
      </c>
    </row>
    <row r="241" spans="2:4">
      <c r="B241"/>
      <c r="C241"/>
      <c r="D241"/>
    </row>
    <row r="242" spans="2:4">
      <c r="B242"/>
      <c r="C242"/>
      <c r="D242"/>
    </row>
    <row r="243" spans="2:4">
      <c r="B243"/>
      <c r="C243"/>
      <c r="D243"/>
    </row>
    <row r="244" spans="2:4">
      <c r="B244"/>
      <c r="C244"/>
      <c r="D244"/>
    </row>
    <row r="245" spans="2:4">
      <c r="B245"/>
      <c r="C245"/>
      <c r="D245"/>
    </row>
    <row r="246" spans="2:4">
      <c r="B246"/>
      <c r="C246"/>
      <c r="D246"/>
    </row>
    <row r="247" spans="2:4">
      <c r="B247"/>
      <c r="C247"/>
      <c r="D247"/>
    </row>
    <row r="248" spans="2:4">
      <c r="B248"/>
      <c r="C248"/>
      <c r="D248"/>
    </row>
    <row r="249" spans="2:4">
      <c r="B249"/>
      <c r="C249"/>
      <c r="D249"/>
    </row>
    <row r="250" spans="2:4">
      <c r="B250"/>
      <c r="C250"/>
      <c r="D250"/>
    </row>
    <row r="251" spans="2:4">
      <c r="B251"/>
      <c r="C251"/>
      <c r="D251"/>
    </row>
    <row r="252" spans="2:4">
      <c r="B252"/>
      <c r="C252"/>
      <c r="D252"/>
    </row>
    <row r="253" spans="2:4">
      <c r="B253"/>
      <c r="C253"/>
      <c r="D253"/>
    </row>
    <row r="254" spans="2:4">
      <c r="B254"/>
      <c r="C254"/>
      <c r="D254"/>
    </row>
    <row r="255" spans="2:4">
      <c r="B255"/>
      <c r="C255"/>
      <c r="D255"/>
    </row>
    <row r="256" spans="2:4">
      <c r="B256"/>
      <c r="C256"/>
      <c r="D256"/>
    </row>
    <row r="257" spans="2:4">
      <c r="B257"/>
      <c r="C257"/>
      <c r="D257"/>
    </row>
    <row r="258" spans="2:4">
      <c r="B258"/>
      <c r="C258"/>
      <c r="D258"/>
    </row>
    <row r="259" spans="2:4">
      <c r="B259"/>
      <c r="C259"/>
      <c r="D259"/>
    </row>
    <row r="260" spans="2:4">
      <c r="B260"/>
      <c r="C260"/>
      <c r="D260"/>
    </row>
    <row r="261" spans="2:4">
      <c r="B261"/>
      <c r="C261"/>
      <c r="D261"/>
    </row>
    <row r="262" spans="2:4">
      <c r="B262"/>
      <c r="C262"/>
      <c r="D262"/>
    </row>
    <row r="263" spans="2:4">
      <c r="B263"/>
      <c r="C263"/>
      <c r="D263"/>
    </row>
  </sheetData>
  <mergeCells count="2">
    <mergeCell ref="H49:T49"/>
    <mergeCell ref="H50:T50"/>
  </mergeCells>
  <pageMargins left="0.70866141732283472" right="0.70866141732283472" top="0.74803149606299213" bottom="0.74803149606299213" header="0.31496062992125984" footer="0.31496062992125984"/>
  <pageSetup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2"/>
  <sheetViews>
    <sheetView showGridLines="0" topLeftCell="E208" workbookViewId="0">
      <selection activeCell="J216" sqref="J216:V238"/>
    </sheetView>
  </sheetViews>
  <sheetFormatPr baseColWidth="10" defaultRowHeight="14.5"/>
  <cols>
    <col min="1" max="1" width="9.453125" bestFit="1" customWidth="1"/>
    <col min="2" max="2" width="9.453125" customWidth="1"/>
    <col min="3" max="3" width="10.81640625" bestFit="1" customWidth="1"/>
    <col min="4" max="4" width="12.54296875" bestFit="1" customWidth="1"/>
    <col min="22" max="22" width="5.81640625" customWidth="1"/>
  </cols>
  <sheetData>
    <row r="1" spans="1:5">
      <c r="A1" s="35"/>
      <c r="B1" s="35"/>
    </row>
    <row r="2" spans="1:5">
      <c r="B2" s="34" t="s">
        <v>69</v>
      </c>
      <c r="C2" s="33"/>
      <c r="D2" s="32"/>
    </row>
    <row r="3" spans="1:5">
      <c r="A3" s="31" t="s">
        <v>68</v>
      </c>
      <c r="B3" s="30" t="s">
        <v>60</v>
      </c>
      <c r="C3" s="29" t="s">
        <v>67</v>
      </c>
      <c r="D3" s="29" t="s">
        <v>66</v>
      </c>
      <c r="E3" s="24" t="s">
        <v>65</v>
      </c>
    </row>
    <row r="4" spans="1:5">
      <c r="A4" s="27">
        <v>36526</v>
      </c>
      <c r="B4" s="26">
        <v>2.8316204101541951</v>
      </c>
      <c r="C4" s="26"/>
      <c r="D4" s="26"/>
      <c r="E4" s="25">
        <f>+AVERAGE($B$4:$B$240)</f>
        <v>3.2005240869668552</v>
      </c>
    </row>
    <row r="5" spans="1:5">
      <c r="A5" s="27">
        <v>36557</v>
      </c>
      <c r="B5" s="26">
        <v>3.3276025822981485</v>
      </c>
      <c r="C5" s="26"/>
      <c r="D5" s="26"/>
      <c r="E5" s="25">
        <f>+AVERAGE($B$4:$B$240)</f>
        <v>3.2005240869668552</v>
      </c>
    </row>
    <row r="6" spans="1:5">
      <c r="A6" s="27">
        <v>36586</v>
      </c>
      <c r="B6" s="26">
        <v>3.4272735681809841</v>
      </c>
      <c r="C6" s="26"/>
      <c r="D6" s="26"/>
      <c r="E6" s="25">
        <f>+AVERAGE($B$4:$B$240)</f>
        <v>3.2005240869668552</v>
      </c>
    </row>
    <row r="7" spans="1:5">
      <c r="A7" s="27">
        <v>36617</v>
      </c>
      <c r="B7" s="26">
        <v>3.5302095368133499</v>
      </c>
      <c r="C7" s="26"/>
      <c r="D7" s="26"/>
      <c r="E7" s="25">
        <f>+AVERAGE($B$4:$B$240)</f>
        <v>3.2005240869668552</v>
      </c>
    </row>
    <row r="8" spans="1:5">
      <c r="A8" s="27">
        <v>36647</v>
      </c>
      <c r="B8" s="26">
        <v>3.6357526744315982</v>
      </c>
      <c r="C8" s="26"/>
      <c r="D8" s="26"/>
      <c r="E8" s="25">
        <f>+AVERAGE($B$4:$B$240)</f>
        <v>3.2005240869668552</v>
      </c>
    </row>
    <row r="9" spans="1:5">
      <c r="A9" s="27">
        <v>36678</v>
      </c>
      <c r="B9" s="26">
        <v>3.7285308059078179</v>
      </c>
      <c r="C9" s="26"/>
      <c r="D9" s="26"/>
      <c r="E9" s="25">
        <f>+AVERAGE($B$4:$B$240)</f>
        <v>3.2005240869668552</v>
      </c>
    </row>
    <row r="10" spans="1:5">
      <c r="A10" s="27">
        <v>36708</v>
      </c>
      <c r="B10" s="26">
        <v>3.8046348617764938</v>
      </c>
      <c r="C10" s="26"/>
      <c r="D10" s="26"/>
      <c r="E10" s="25">
        <f>+AVERAGE($B$4:$B$240)</f>
        <v>3.2005240869668552</v>
      </c>
    </row>
    <row r="11" spans="1:5">
      <c r="A11" s="27">
        <v>36739</v>
      </c>
      <c r="B11" s="26">
        <v>3.8629044201407359</v>
      </c>
      <c r="C11" s="26"/>
      <c r="D11" s="26"/>
      <c r="E11" s="25">
        <f>+AVERAGE($B$4:$B$240)</f>
        <v>3.2005240869668552</v>
      </c>
    </row>
    <row r="12" spans="1:5">
      <c r="A12" s="27">
        <v>36770</v>
      </c>
      <c r="B12" s="26">
        <v>4.2576910458926793</v>
      </c>
      <c r="C12" s="26"/>
      <c r="D12" s="26"/>
      <c r="E12" s="25">
        <f>+AVERAGE($B$4:$B$240)</f>
        <v>3.2005240869668552</v>
      </c>
    </row>
    <row r="13" spans="1:5">
      <c r="A13" s="27">
        <v>36800</v>
      </c>
      <c r="B13" s="26">
        <v>4.5211703922494522</v>
      </c>
      <c r="C13" s="26"/>
      <c r="D13" s="26"/>
      <c r="E13" s="25">
        <f>+AVERAGE($B$4:$B$240)</f>
        <v>3.2005240869668552</v>
      </c>
    </row>
    <row r="14" spans="1:5">
      <c r="A14" s="27">
        <v>36831</v>
      </c>
      <c r="B14" s="26">
        <v>4.6791907237015442</v>
      </c>
      <c r="C14" s="26"/>
      <c r="D14" s="26"/>
      <c r="E14" s="25">
        <f>+AVERAGE($B$4:$B$240)</f>
        <v>3.2005240869668552</v>
      </c>
    </row>
    <row r="15" spans="1:5">
      <c r="A15" s="27">
        <v>36861</v>
      </c>
      <c r="B15" s="26">
        <v>4.5198960786230611</v>
      </c>
      <c r="C15" s="26"/>
      <c r="D15" s="26"/>
      <c r="E15" s="25">
        <f>+AVERAGE($B$4:$B$240)</f>
        <v>3.2005240869668552</v>
      </c>
    </row>
    <row r="16" spans="1:5">
      <c r="A16" s="27">
        <v>36892</v>
      </c>
      <c r="B16" s="26">
        <v>4.6940508178225482</v>
      </c>
      <c r="C16" s="26">
        <v>3.7</v>
      </c>
      <c r="D16" s="26">
        <v>3.5</v>
      </c>
      <c r="E16" s="25">
        <f>+AVERAGE($B$4:$B$240)</f>
        <v>3.2005240869668552</v>
      </c>
    </row>
    <row r="17" spans="1:5">
      <c r="A17" s="27">
        <v>36923</v>
      </c>
      <c r="B17" s="26">
        <v>3.7911114762345655</v>
      </c>
      <c r="C17" s="26"/>
      <c r="D17" s="26"/>
      <c r="E17" s="25">
        <f>+AVERAGE($B$4:$B$240)</f>
        <v>3.2005240869668552</v>
      </c>
    </row>
    <row r="18" spans="1:5">
      <c r="A18" s="27">
        <v>36951</v>
      </c>
      <c r="B18" s="26">
        <v>3.5327633395169857</v>
      </c>
      <c r="C18" s="26"/>
      <c r="D18" s="26"/>
      <c r="E18" s="25">
        <f>+AVERAGE($B$4:$B$240)</f>
        <v>3.2005240869668552</v>
      </c>
    </row>
    <row r="19" spans="1:5">
      <c r="A19" s="27">
        <v>36982</v>
      </c>
      <c r="B19" s="26">
        <v>3.5246542914365588</v>
      </c>
      <c r="C19" s="26"/>
      <c r="D19" s="26"/>
      <c r="E19" s="25">
        <f>+AVERAGE($B$4:$B$240)</f>
        <v>3.2005240869668552</v>
      </c>
    </row>
    <row r="20" spans="1:5">
      <c r="A20" s="27">
        <v>37012</v>
      </c>
      <c r="B20" s="26">
        <v>3.7467350599048155</v>
      </c>
      <c r="C20" s="26"/>
      <c r="D20" s="26"/>
      <c r="E20" s="25">
        <f>+AVERAGE($B$4:$B$240)</f>
        <v>3.2005240869668552</v>
      </c>
    </row>
    <row r="21" spans="1:5">
      <c r="A21" s="27">
        <v>37043</v>
      </c>
      <c r="B21" s="26">
        <v>3.5612913842586753</v>
      </c>
      <c r="C21" s="26"/>
      <c r="D21" s="26"/>
      <c r="E21" s="25">
        <f>+AVERAGE($B$4:$B$240)</f>
        <v>3.2005240869668552</v>
      </c>
    </row>
    <row r="22" spans="1:5">
      <c r="A22" s="27">
        <v>37073</v>
      </c>
      <c r="B22" s="26">
        <v>3.2148764265167249</v>
      </c>
      <c r="C22" s="26"/>
      <c r="D22" s="26"/>
      <c r="E22" s="25">
        <f>+AVERAGE($B$4:$B$240)</f>
        <v>3.2005240869668552</v>
      </c>
    </row>
    <row r="23" spans="1:5">
      <c r="A23" s="27">
        <v>37104</v>
      </c>
      <c r="B23" s="26">
        <v>3.7731704341876964</v>
      </c>
      <c r="C23" s="26"/>
      <c r="D23" s="26"/>
      <c r="E23" s="25">
        <f>+AVERAGE($B$4:$B$240)</f>
        <v>3.2005240869668552</v>
      </c>
    </row>
    <row r="24" spans="1:5">
      <c r="A24" s="27">
        <v>37135</v>
      </c>
      <c r="B24" s="26">
        <v>3.9018127409093952</v>
      </c>
      <c r="C24" s="26">
        <v>3.6</v>
      </c>
      <c r="D24" s="26">
        <v>3.3</v>
      </c>
      <c r="E24" s="25">
        <f>+AVERAGE($B$4:$B$240)</f>
        <v>3.2005240869668552</v>
      </c>
    </row>
    <row r="25" spans="1:5">
      <c r="A25" s="27">
        <v>37165</v>
      </c>
      <c r="B25" s="26">
        <v>3.4089152005650747</v>
      </c>
      <c r="C25" s="26">
        <v>3.8</v>
      </c>
      <c r="D25" s="26">
        <v>3.5</v>
      </c>
      <c r="E25" s="25">
        <f>+AVERAGE($B$4:$B$240)</f>
        <v>3.2005240869668552</v>
      </c>
    </row>
    <row r="26" spans="1:5">
      <c r="A26" s="27">
        <v>37196</v>
      </c>
      <c r="B26" s="26">
        <v>3.0589446091026411</v>
      </c>
      <c r="C26" s="26">
        <v>3.9</v>
      </c>
      <c r="D26" s="26">
        <v>3.5</v>
      </c>
      <c r="E26" s="25">
        <f>+AVERAGE($B$4:$B$240)</f>
        <v>3.2005240869668552</v>
      </c>
    </row>
    <row r="27" spans="1:5">
      <c r="A27" s="27">
        <v>37226</v>
      </c>
      <c r="B27" s="26">
        <v>2.6336218830168936</v>
      </c>
      <c r="C27" s="26">
        <v>3.5</v>
      </c>
      <c r="D27" s="26">
        <v>3.2</v>
      </c>
      <c r="E27" s="25">
        <f>+AVERAGE($B$4:$B$240)</f>
        <v>3.2005240869668552</v>
      </c>
    </row>
    <row r="28" spans="1:5">
      <c r="A28" s="27">
        <v>37257</v>
      </c>
      <c r="B28" s="26">
        <v>2.2102109845819609</v>
      </c>
      <c r="C28" s="26">
        <v>3.2</v>
      </c>
      <c r="D28" s="26">
        <v>3.1</v>
      </c>
      <c r="E28" s="25">
        <f>+AVERAGE($B$4:$B$240)</f>
        <v>3.2005240869668552</v>
      </c>
    </row>
    <row r="29" spans="1:5">
      <c r="A29" s="27">
        <v>37288</v>
      </c>
      <c r="B29" s="26">
        <v>2.5296612232473725</v>
      </c>
      <c r="C29" s="26">
        <v>3.1</v>
      </c>
      <c r="D29" s="26">
        <v>3.2</v>
      </c>
      <c r="E29" s="25">
        <f>+AVERAGE($B$4:$B$240)</f>
        <v>3.2005240869668552</v>
      </c>
    </row>
    <row r="30" spans="1:5">
      <c r="A30" s="27">
        <v>37316</v>
      </c>
      <c r="B30" s="26">
        <v>2.5768234594233679</v>
      </c>
      <c r="C30" s="26">
        <v>3</v>
      </c>
      <c r="D30" s="26">
        <v>3.1</v>
      </c>
      <c r="E30" s="25">
        <f>+AVERAGE($B$4:$B$240)</f>
        <v>3.2005240869668552</v>
      </c>
    </row>
    <row r="31" spans="1:5">
      <c r="A31" s="27">
        <v>37347</v>
      </c>
      <c r="B31" s="26">
        <v>2.483862309137213</v>
      </c>
      <c r="C31" s="26">
        <v>3.1</v>
      </c>
      <c r="D31" s="26">
        <v>3.2</v>
      </c>
      <c r="E31" s="25">
        <f>+AVERAGE($B$4:$B$240)</f>
        <v>3.2005240869668552</v>
      </c>
    </row>
    <row r="32" spans="1:5">
      <c r="A32" s="27">
        <v>37377</v>
      </c>
      <c r="B32" s="26">
        <v>2.1323921039068252</v>
      </c>
      <c r="C32" s="26">
        <v>3</v>
      </c>
      <c r="D32" s="26">
        <v>3</v>
      </c>
      <c r="E32" s="25">
        <f>+AVERAGE($B$4:$B$240)</f>
        <v>3.2005240869668552</v>
      </c>
    </row>
    <row r="33" spans="1:5">
      <c r="A33" s="27">
        <v>37408</v>
      </c>
      <c r="B33" s="26">
        <v>1.9484491289617338</v>
      </c>
      <c r="C33" s="26">
        <v>2.8</v>
      </c>
      <c r="D33" s="26">
        <v>3</v>
      </c>
      <c r="E33" s="25">
        <f>+AVERAGE($B$4:$B$240)</f>
        <v>3.2005240869668552</v>
      </c>
    </row>
    <row r="34" spans="1:5">
      <c r="A34" s="27">
        <v>37438</v>
      </c>
      <c r="B34" s="26">
        <v>2.6000146306630105</v>
      </c>
      <c r="C34" s="26">
        <v>2.8</v>
      </c>
      <c r="D34" s="26">
        <v>3</v>
      </c>
      <c r="E34" s="25">
        <f>+AVERAGE($B$4:$B$240)</f>
        <v>3.2005240869668552</v>
      </c>
    </row>
    <row r="35" spans="1:5">
      <c r="A35" s="27">
        <v>37469</v>
      </c>
      <c r="B35" s="26">
        <v>2.1761916551725009</v>
      </c>
      <c r="C35" s="26">
        <v>2.6</v>
      </c>
      <c r="D35" s="26">
        <v>3</v>
      </c>
      <c r="E35" s="25">
        <f>+AVERAGE($B$4:$B$240)</f>
        <v>3.2005240869668552</v>
      </c>
    </row>
    <row r="36" spans="1:5">
      <c r="A36" s="27">
        <v>37500</v>
      </c>
      <c r="B36" s="26">
        <v>2.2926394761929347</v>
      </c>
      <c r="C36" s="26">
        <v>2.7</v>
      </c>
      <c r="D36" s="26">
        <v>3</v>
      </c>
      <c r="E36" s="25">
        <f>+AVERAGE($B$4:$B$240)</f>
        <v>3.2005240869668552</v>
      </c>
    </row>
    <row r="37" spans="1:5">
      <c r="A37" s="27">
        <v>37530</v>
      </c>
      <c r="B37" s="26">
        <v>3.0603597403908607</v>
      </c>
      <c r="C37" s="26">
        <v>3</v>
      </c>
      <c r="D37" s="26">
        <v>3</v>
      </c>
      <c r="E37" s="25">
        <f>+AVERAGE($B$4:$B$240)</f>
        <v>3.2005240869668552</v>
      </c>
    </row>
    <row r="38" spans="1:5">
      <c r="A38" s="27">
        <v>37561</v>
      </c>
      <c r="B38" s="26">
        <v>2.9807972818643762</v>
      </c>
      <c r="C38" s="26">
        <v>3</v>
      </c>
      <c r="D38" s="26">
        <v>3</v>
      </c>
      <c r="E38" s="25">
        <f>+AVERAGE($B$4:$B$240)</f>
        <v>3.2005240869668552</v>
      </c>
    </row>
    <row r="39" spans="1:5">
      <c r="A39" s="27">
        <v>37591</v>
      </c>
      <c r="B39" s="26">
        <v>2.8442239661167084</v>
      </c>
      <c r="C39" s="26">
        <v>3</v>
      </c>
      <c r="D39" s="26">
        <v>3</v>
      </c>
      <c r="E39" s="25">
        <f>+AVERAGE($B$4:$B$240)</f>
        <v>3.2005240869668552</v>
      </c>
    </row>
    <row r="40" spans="1:5">
      <c r="A40" s="27">
        <v>37622</v>
      </c>
      <c r="B40" s="26">
        <v>3.0245819601539519</v>
      </c>
      <c r="C40" s="26">
        <v>3</v>
      </c>
      <c r="D40" s="26">
        <v>3</v>
      </c>
      <c r="E40" s="25">
        <f>+AVERAGE($B$4:$B$240)</f>
        <v>3.2005240869668552</v>
      </c>
    </row>
    <row r="41" spans="1:5">
      <c r="A41" s="27">
        <v>37653</v>
      </c>
      <c r="B41" s="26">
        <v>3.8320310645507765</v>
      </c>
      <c r="C41" s="26">
        <v>3</v>
      </c>
      <c r="D41" s="26">
        <v>3</v>
      </c>
      <c r="E41" s="25">
        <f>+AVERAGE($B$4:$B$240)</f>
        <v>3.2005240869668552</v>
      </c>
    </row>
    <row r="42" spans="1:5">
      <c r="A42" s="27">
        <v>37681</v>
      </c>
      <c r="B42" s="26">
        <v>4.4947572598427232</v>
      </c>
      <c r="C42" s="26">
        <v>3</v>
      </c>
      <c r="D42" s="26">
        <v>3</v>
      </c>
      <c r="E42" s="25">
        <f>+AVERAGE($B$4:$B$240)</f>
        <v>3.2005240869668552</v>
      </c>
    </row>
    <row r="43" spans="1:5">
      <c r="A43" s="27">
        <v>37712</v>
      </c>
      <c r="B43" s="26">
        <v>4.0014362615095349</v>
      </c>
      <c r="C43" s="26">
        <v>3</v>
      </c>
      <c r="D43" s="26">
        <v>3</v>
      </c>
      <c r="E43" s="25">
        <f>+AVERAGE($B$4:$B$240)</f>
        <v>3.2005240869668552</v>
      </c>
    </row>
    <row r="44" spans="1:5">
      <c r="A44" s="27">
        <v>37742</v>
      </c>
      <c r="B44" s="26">
        <v>3.5069667367640949</v>
      </c>
      <c r="C44" s="26">
        <v>2.9</v>
      </c>
      <c r="D44" s="26">
        <v>3</v>
      </c>
      <c r="E44" s="25">
        <f>+AVERAGE($B$4:$B$240)</f>
        <v>3.2005240869668552</v>
      </c>
    </row>
    <row r="45" spans="1:5">
      <c r="A45" s="27">
        <v>37773</v>
      </c>
      <c r="B45" s="26">
        <v>3.6386787280175152</v>
      </c>
      <c r="C45" s="26">
        <v>2.9</v>
      </c>
      <c r="D45" s="26">
        <v>3</v>
      </c>
      <c r="E45" s="25">
        <f>+AVERAGE($B$4:$B$240)</f>
        <v>3.2005240869668552</v>
      </c>
    </row>
    <row r="46" spans="1:5">
      <c r="A46" s="27">
        <v>37803</v>
      </c>
      <c r="B46" s="26">
        <v>3.0930542533700756</v>
      </c>
      <c r="C46" s="26">
        <v>3.1</v>
      </c>
      <c r="D46" s="26">
        <v>3</v>
      </c>
      <c r="E46" s="25">
        <f>+AVERAGE($B$4:$B$240)</f>
        <v>3.2005240869668552</v>
      </c>
    </row>
    <row r="47" spans="1:5">
      <c r="A47" s="27">
        <v>37834</v>
      </c>
      <c r="B47" s="26">
        <v>2.868740638417445</v>
      </c>
      <c r="C47" s="26">
        <v>3</v>
      </c>
      <c r="D47" s="26">
        <v>3</v>
      </c>
      <c r="E47" s="25">
        <f>+AVERAGE($B$4:$B$240)</f>
        <v>3.2005240869668552</v>
      </c>
    </row>
    <row r="48" spans="1:5">
      <c r="A48" s="27">
        <v>37865</v>
      </c>
      <c r="B48" s="26">
        <v>2.2004787544197519</v>
      </c>
      <c r="C48" s="26">
        <v>3.2</v>
      </c>
      <c r="D48" s="26">
        <v>3</v>
      </c>
      <c r="E48" s="25">
        <f>+AVERAGE($B$4:$B$240)</f>
        <v>3.2005240869668552</v>
      </c>
    </row>
    <row r="49" spans="1:5">
      <c r="A49" s="27">
        <v>37895</v>
      </c>
      <c r="B49" s="26">
        <v>1.1514871669468205</v>
      </c>
      <c r="C49" s="26">
        <v>3</v>
      </c>
      <c r="D49" s="26">
        <v>3</v>
      </c>
      <c r="E49" s="25">
        <f>+AVERAGE($B$4:$B$240)</f>
        <v>3.2005240869668552</v>
      </c>
    </row>
    <row r="50" spans="1:5">
      <c r="A50" s="27">
        <v>37926</v>
      </c>
      <c r="B50" s="26">
        <v>0.92309418576591007</v>
      </c>
      <c r="C50" s="26">
        <v>2.5</v>
      </c>
      <c r="D50" s="26">
        <v>3</v>
      </c>
      <c r="E50" s="25">
        <f>+AVERAGE($B$4:$B$240)</f>
        <v>3.2005240869668552</v>
      </c>
    </row>
    <row r="51" spans="1:5">
      <c r="A51" s="27">
        <v>37956</v>
      </c>
      <c r="B51" s="26">
        <v>1.044651349204659</v>
      </c>
      <c r="C51" s="26">
        <v>2.2999999999999998</v>
      </c>
      <c r="D51" s="26">
        <v>3</v>
      </c>
      <c r="E51" s="25">
        <f>+AVERAGE($B$4:$B$240)</f>
        <v>3.2005240869668552</v>
      </c>
    </row>
    <row r="52" spans="1:5">
      <c r="A52" s="27">
        <v>37987</v>
      </c>
      <c r="B52" s="26">
        <v>0.76684437284329188</v>
      </c>
      <c r="C52" s="26">
        <v>2</v>
      </c>
      <c r="D52" s="26">
        <v>2.8</v>
      </c>
      <c r="E52" s="25">
        <f>+AVERAGE($B$4:$B$240)</f>
        <v>3.2005240869668552</v>
      </c>
    </row>
    <row r="53" spans="1:5">
      <c r="A53" s="27">
        <v>38018</v>
      </c>
      <c r="B53" s="26">
        <v>-1.0583084990953317E-2</v>
      </c>
      <c r="C53" s="26">
        <v>2.1</v>
      </c>
      <c r="D53" s="26">
        <v>2.8</v>
      </c>
      <c r="E53" s="25">
        <f>+AVERAGE($B$4:$B$240)</f>
        <v>3.2005240869668552</v>
      </c>
    </row>
    <row r="54" spans="1:5">
      <c r="A54" s="27">
        <v>38047</v>
      </c>
      <c r="B54" s="26">
        <v>-0.75137248800969481</v>
      </c>
      <c r="C54" s="26">
        <v>2.2000000000000002</v>
      </c>
      <c r="D54" s="26">
        <v>3</v>
      </c>
      <c r="E54" s="25">
        <f>+AVERAGE($B$4:$B$240)</f>
        <v>3.2005240869668552</v>
      </c>
    </row>
    <row r="55" spans="1:5">
      <c r="A55" s="27">
        <v>38078</v>
      </c>
      <c r="B55" s="26">
        <v>-0.29596737215337138</v>
      </c>
      <c r="C55" s="26">
        <v>2.4</v>
      </c>
      <c r="D55" s="26">
        <v>2.9</v>
      </c>
      <c r="E55" s="25">
        <f>+AVERAGE($B$4:$B$240)</f>
        <v>3.2005240869668552</v>
      </c>
    </row>
    <row r="56" spans="1:5">
      <c r="A56" s="27">
        <v>38108</v>
      </c>
      <c r="B56" s="26">
        <v>0.62111017446326999</v>
      </c>
      <c r="C56" s="26">
        <v>2.5</v>
      </c>
      <c r="D56" s="26">
        <v>3</v>
      </c>
      <c r="E56" s="25">
        <f>+AVERAGE($B$4:$B$240)</f>
        <v>3.2005240869668552</v>
      </c>
    </row>
    <row r="57" spans="1:5">
      <c r="A57" s="27">
        <v>38139</v>
      </c>
      <c r="B57" s="26">
        <v>1.0557544277623341</v>
      </c>
      <c r="C57" s="26">
        <v>2.6</v>
      </c>
      <c r="D57" s="26">
        <v>3</v>
      </c>
      <c r="E57" s="25">
        <f>+AVERAGE($B$4:$B$240)</f>
        <v>3.2005240869668552</v>
      </c>
    </row>
    <row r="58" spans="1:5">
      <c r="A58" s="27">
        <v>38169</v>
      </c>
      <c r="B58" s="26">
        <v>1.3778155304329693</v>
      </c>
      <c r="C58" s="26">
        <v>2.5</v>
      </c>
      <c r="D58" s="26">
        <v>3</v>
      </c>
      <c r="E58" s="25">
        <f>+AVERAGE($B$4:$B$240)</f>
        <v>3.2005240869668552</v>
      </c>
    </row>
    <row r="59" spans="1:5">
      <c r="A59" s="27">
        <v>38200</v>
      </c>
      <c r="B59" s="26">
        <v>1.5955762057572671</v>
      </c>
      <c r="C59" s="26">
        <v>2.6</v>
      </c>
      <c r="D59" s="26">
        <v>3</v>
      </c>
      <c r="E59" s="25">
        <f>+AVERAGE($B$4:$B$240)</f>
        <v>3.2005240869668552</v>
      </c>
    </row>
    <row r="60" spans="1:5">
      <c r="A60" s="27">
        <v>38231</v>
      </c>
      <c r="B60" s="26">
        <v>1.4619465857156615</v>
      </c>
      <c r="C60" s="26">
        <v>2.8</v>
      </c>
      <c r="D60" s="26">
        <v>3</v>
      </c>
      <c r="E60" s="25">
        <f>+AVERAGE($B$4:$B$240)</f>
        <v>3.2005240869668552</v>
      </c>
    </row>
    <row r="61" spans="1:5">
      <c r="A61" s="27">
        <v>38261</v>
      </c>
      <c r="B61" s="26">
        <v>1.9130358141441648</v>
      </c>
      <c r="C61" s="26">
        <v>3</v>
      </c>
      <c r="D61" s="26">
        <v>3</v>
      </c>
      <c r="E61" s="25">
        <f>+AVERAGE($B$4:$B$240)</f>
        <v>3.2005240869668552</v>
      </c>
    </row>
    <row r="62" spans="1:5">
      <c r="A62" s="27">
        <v>38292</v>
      </c>
      <c r="B62" s="26">
        <v>2.4830099414272193</v>
      </c>
      <c r="C62" s="26">
        <v>2.9</v>
      </c>
      <c r="D62" s="26">
        <v>3</v>
      </c>
      <c r="E62" s="25">
        <f>+AVERAGE($B$4:$B$240)</f>
        <v>3.2005240869668552</v>
      </c>
    </row>
    <row r="63" spans="1:5">
      <c r="A63" s="27">
        <v>38322</v>
      </c>
      <c r="B63" s="26">
        <v>2.4210260610871082</v>
      </c>
      <c r="C63" s="26">
        <v>2.8</v>
      </c>
      <c r="D63" s="26">
        <v>3</v>
      </c>
      <c r="E63" s="25">
        <f>+AVERAGE($B$4:$B$240)</f>
        <v>3.2005240869668552</v>
      </c>
    </row>
    <row r="64" spans="1:5">
      <c r="A64" s="27">
        <v>38353</v>
      </c>
      <c r="B64" s="26">
        <v>2.2877997782210313</v>
      </c>
      <c r="C64" s="26">
        <v>2.7</v>
      </c>
      <c r="D64" s="26">
        <v>3</v>
      </c>
      <c r="E64" s="25">
        <f>+AVERAGE($B$4:$B$240)</f>
        <v>3.2005240869668552</v>
      </c>
    </row>
    <row r="65" spans="1:5">
      <c r="A65" s="27">
        <v>38384</v>
      </c>
      <c r="B65" s="26">
        <v>2.1815860890378809</v>
      </c>
      <c r="C65" s="26">
        <v>2.6</v>
      </c>
      <c r="D65" s="26">
        <v>3</v>
      </c>
      <c r="E65" s="25">
        <f>+AVERAGE($B$4:$B$240)</f>
        <v>3.2005240869668552</v>
      </c>
    </row>
    <row r="66" spans="1:5">
      <c r="A66" s="27">
        <v>38412</v>
      </c>
      <c r="B66" s="26">
        <v>2.4038656666360207</v>
      </c>
      <c r="C66" s="26">
        <v>2.7</v>
      </c>
      <c r="D66" s="26">
        <v>3</v>
      </c>
      <c r="E66" s="25">
        <f>+AVERAGE($B$4:$B$240)</f>
        <v>3.2005240869668552</v>
      </c>
    </row>
    <row r="67" spans="1:5">
      <c r="A67" s="27">
        <v>38443</v>
      </c>
      <c r="B67" s="26">
        <v>2.9504499153215424</v>
      </c>
      <c r="C67" s="26">
        <v>2.8</v>
      </c>
      <c r="D67" s="26">
        <v>3</v>
      </c>
      <c r="E67" s="25">
        <f>+AVERAGE($B$4:$B$240)</f>
        <v>3.2005240869668552</v>
      </c>
    </row>
    <row r="68" spans="1:5">
      <c r="A68" s="27">
        <v>38473</v>
      </c>
      <c r="B68" s="26">
        <v>2.6835984047230625</v>
      </c>
      <c r="C68" s="26">
        <v>2.9</v>
      </c>
      <c r="D68" s="26">
        <v>3</v>
      </c>
      <c r="E68" s="25">
        <f>+AVERAGE($B$4:$B$240)</f>
        <v>3.2005240869668552</v>
      </c>
    </row>
    <row r="69" spans="1:5">
      <c r="A69" s="27">
        <v>38504</v>
      </c>
      <c r="B69" s="26">
        <v>2.6601725601970738</v>
      </c>
      <c r="C69" s="26">
        <v>3</v>
      </c>
      <c r="D69" s="26">
        <v>3</v>
      </c>
      <c r="E69" s="25">
        <f>+AVERAGE($B$4:$B$240)</f>
        <v>3.2005240869668552</v>
      </c>
    </row>
    <row r="70" spans="1:5">
      <c r="A70" s="27">
        <v>38534</v>
      </c>
      <c r="B70" s="26">
        <v>3.0547868484975216</v>
      </c>
      <c r="C70" s="26">
        <v>2.9</v>
      </c>
      <c r="D70" s="26">
        <v>3</v>
      </c>
      <c r="E70" s="25">
        <f>+AVERAGE($B$4:$B$240)</f>
        <v>3.2005240869668552</v>
      </c>
    </row>
    <row r="71" spans="1:5">
      <c r="A71" s="27">
        <v>38565</v>
      </c>
      <c r="B71" s="26">
        <v>2.9634008948938551</v>
      </c>
      <c r="C71" s="26">
        <v>3</v>
      </c>
      <c r="D71" s="26">
        <v>3</v>
      </c>
      <c r="E71" s="25">
        <f>+AVERAGE($B$4:$B$240)</f>
        <v>3.2005240869668552</v>
      </c>
    </row>
    <row r="72" spans="1:5">
      <c r="A72" s="27">
        <v>38596</v>
      </c>
      <c r="B72" s="26">
        <v>3.9622246842303177</v>
      </c>
      <c r="C72" s="26">
        <v>3.2</v>
      </c>
      <c r="D72" s="26">
        <v>3</v>
      </c>
      <c r="E72" s="25">
        <f>+AVERAGE($B$4:$B$240)</f>
        <v>3.2005240869668552</v>
      </c>
    </row>
    <row r="73" spans="1:5">
      <c r="A73" s="27">
        <v>38626</v>
      </c>
      <c r="B73" s="26">
        <v>4.1531870550975869</v>
      </c>
      <c r="C73" s="26">
        <v>3.3</v>
      </c>
      <c r="D73" s="26">
        <v>3</v>
      </c>
      <c r="E73" s="25">
        <f>+AVERAGE($B$4:$B$240)</f>
        <v>3.2005240869668552</v>
      </c>
    </row>
    <row r="74" spans="1:5">
      <c r="A74" s="27">
        <v>38657</v>
      </c>
      <c r="B74" s="26">
        <v>3.6464189869364918</v>
      </c>
      <c r="C74" s="26">
        <v>3.1</v>
      </c>
      <c r="D74" s="26">
        <v>3</v>
      </c>
      <c r="E74" s="25">
        <f>+AVERAGE($B$4:$B$240)</f>
        <v>3.2005240869668552</v>
      </c>
    </row>
    <row r="75" spans="1:5">
      <c r="A75" s="27">
        <v>38687</v>
      </c>
      <c r="B75" s="26">
        <v>3.6665469444398679</v>
      </c>
      <c r="C75" s="26">
        <v>3</v>
      </c>
      <c r="D75" s="26">
        <v>3</v>
      </c>
      <c r="E75" s="25">
        <f>+AVERAGE($B$4:$B$240)</f>
        <v>3.2005240869668552</v>
      </c>
    </row>
    <row r="76" spans="1:5">
      <c r="A76" s="27">
        <v>38718</v>
      </c>
      <c r="B76" s="26">
        <v>4.0807329534685879</v>
      </c>
      <c r="C76" s="26">
        <v>3</v>
      </c>
      <c r="D76" s="26">
        <v>3</v>
      </c>
      <c r="E76" s="25">
        <f>+AVERAGE($B$4:$B$240)</f>
        <v>3.2005240869668552</v>
      </c>
    </row>
    <row r="77" spans="1:5">
      <c r="A77" s="27">
        <v>38749</v>
      </c>
      <c r="B77" s="26">
        <v>4.0783838098305116</v>
      </c>
      <c r="C77" s="26">
        <v>3.1</v>
      </c>
      <c r="D77" s="26">
        <v>3</v>
      </c>
      <c r="E77" s="25">
        <f>+AVERAGE($B$4:$B$240)</f>
        <v>3.2005240869668552</v>
      </c>
    </row>
    <row r="78" spans="1:5">
      <c r="A78" s="27">
        <v>38777</v>
      </c>
      <c r="B78" s="26">
        <v>4.0269411052364505</v>
      </c>
      <c r="C78" s="26">
        <v>3</v>
      </c>
      <c r="D78" s="26">
        <v>3</v>
      </c>
      <c r="E78" s="25">
        <f>+AVERAGE($B$4:$B$240)</f>
        <v>3.2005240869668552</v>
      </c>
    </row>
    <row r="79" spans="1:5">
      <c r="A79" s="27">
        <v>38808</v>
      </c>
      <c r="B79" s="26">
        <v>3.7684125125546148</v>
      </c>
      <c r="C79" s="26">
        <v>3</v>
      </c>
      <c r="D79" s="26">
        <v>3</v>
      </c>
      <c r="E79" s="25">
        <f>+AVERAGE($B$4:$B$240)</f>
        <v>3.2005240869668552</v>
      </c>
    </row>
    <row r="80" spans="1:5">
      <c r="A80" s="27">
        <v>38838</v>
      </c>
      <c r="B80" s="26">
        <v>3.7397829368490769</v>
      </c>
      <c r="C80" s="26">
        <v>3</v>
      </c>
      <c r="D80" s="26">
        <v>3</v>
      </c>
      <c r="E80" s="25">
        <f>+AVERAGE($B$4:$B$240)</f>
        <v>3.2005240869668552</v>
      </c>
    </row>
    <row r="81" spans="1:5">
      <c r="A81" s="27">
        <v>38869</v>
      </c>
      <c r="B81" s="26">
        <v>3.9252760105747613</v>
      </c>
      <c r="C81" s="26">
        <v>3</v>
      </c>
      <c r="D81" s="26">
        <v>3</v>
      </c>
      <c r="E81" s="25">
        <f>+AVERAGE($B$4:$B$240)</f>
        <v>3.2005240869668552</v>
      </c>
    </row>
    <row r="82" spans="1:5">
      <c r="A82" s="27">
        <v>38899</v>
      </c>
      <c r="B82" s="26">
        <v>3.8545605049257019</v>
      </c>
      <c r="C82" s="26">
        <v>3</v>
      </c>
      <c r="D82" s="26">
        <v>3</v>
      </c>
      <c r="E82" s="25">
        <f>+AVERAGE($B$4:$B$240)</f>
        <v>3.2005240869668552</v>
      </c>
    </row>
    <row r="83" spans="1:5">
      <c r="A83" s="27">
        <v>38930</v>
      </c>
      <c r="B83" s="26">
        <v>3.8143141109383438</v>
      </c>
      <c r="C83" s="26">
        <v>3.2</v>
      </c>
      <c r="D83" s="26">
        <v>3</v>
      </c>
      <c r="E83" s="25">
        <f>+AVERAGE($B$4:$B$240)</f>
        <v>3.2005240869668552</v>
      </c>
    </row>
    <row r="84" spans="1:5">
      <c r="A84" s="27">
        <v>38961</v>
      </c>
      <c r="B84" s="26">
        <v>2.77798013614983</v>
      </c>
      <c r="C84" s="26">
        <v>3</v>
      </c>
      <c r="D84" s="26">
        <v>3</v>
      </c>
      <c r="E84" s="25">
        <f>+AVERAGE($B$4:$B$240)</f>
        <v>3.2005240869668552</v>
      </c>
    </row>
    <row r="85" spans="1:5">
      <c r="A85" s="27">
        <v>38991</v>
      </c>
      <c r="B85" s="26">
        <v>2.024890077584431</v>
      </c>
      <c r="C85" s="26">
        <v>2.7</v>
      </c>
      <c r="D85" s="26">
        <v>3</v>
      </c>
      <c r="E85" s="25">
        <f>+AVERAGE($B$4:$B$240)</f>
        <v>3.2005240869668552</v>
      </c>
    </row>
    <row r="86" spans="1:5">
      <c r="A86" s="27">
        <v>39022</v>
      </c>
      <c r="B86" s="26">
        <v>2.0923175214132756</v>
      </c>
      <c r="C86" s="26">
        <v>2.9</v>
      </c>
      <c r="D86" s="26">
        <v>3</v>
      </c>
      <c r="E86" s="25">
        <f>+AVERAGE($B$4:$B$240)</f>
        <v>3.2005240869668552</v>
      </c>
    </row>
    <row r="87" spans="1:5">
      <c r="A87" s="27">
        <v>39052</v>
      </c>
      <c r="B87" s="26">
        <v>2.5564282263266005</v>
      </c>
      <c r="C87" s="26">
        <v>2.9</v>
      </c>
      <c r="D87" s="26">
        <v>3</v>
      </c>
      <c r="E87" s="25">
        <f>+AVERAGE($B$4:$B$240)</f>
        <v>3.2005240869668552</v>
      </c>
    </row>
    <row r="88" spans="1:5">
      <c r="A88" s="27">
        <v>39083</v>
      </c>
      <c r="B88" s="26">
        <v>2.7884722166312677</v>
      </c>
      <c r="C88" s="26">
        <v>3</v>
      </c>
      <c r="D88" s="26">
        <v>3</v>
      </c>
      <c r="E88" s="25">
        <f>+AVERAGE($B$4:$B$240)</f>
        <v>3.2005240869668552</v>
      </c>
    </row>
    <row r="89" spans="1:5">
      <c r="A89" s="27">
        <v>39114</v>
      </c>
      <c r="B89" s="26">
        <v>2.7040595703980959</v>
      </c>
      <c r="C89" s="26">
        <v>2.7</v>
      </c>
      <c r="D89" s="26">
        <v>3</v>
      </c>
      <c r="E89" s="25">
        <f>+AVERAGE($B$4:$B$240)</f>
        <v>3.2005240869668552</v>
      </c>
    </row>
    <row r="90" spans="1:5">
      <c r="A90" s="27">
        <v>39142</v>
      </c>
      <c r="B90" s="26">
        <v>2.5425371462071689</v>
      </c>
      <c r="C90" s="26">
        <v>2.8</v>
      </c>
      <c r="D90" s="26">
        <v>3</v>
      </c>
      <c r="E90" s="25">
        <f>+AVERAGE($B$4:$B$240)</f>
        <v>3.2005240869668552</v>
      </c>
    </row>
    <row r="91" spans="1:5">
      <c r="A91" s="27">
        <v>39173</v>
      </c>
      <c r="B91" s="26">
        <v>2.470664792576676</v>
      </c>
      <c r="C91" s="26">
        <v>2.9</v>
      </c>
      <c r="D91" s="26">
        <v>3</v>
      </c>
      <c r="E91" s="25">
        <f>+AVERAGE($B$4:$B$240)</f>
        <v>3.2005240869668552</v>
      </c>
    </row>
    <row r="92" spans="1:5">
      <c r="A92" s="27">
        <v>39203</v>
      </c>
      <c r="B92" s="26">
        <v>2.8586256255343305</v>
      </c>
      <c r="C92" s="26">
        <v>3</v>
      </c>
      <c r="D92" s="26">
        <v>3</v>
      </c>
      <c r="E92" s="25">
        <f>+AVERAGE($B$4:$B$240)</f>
        <v>3.2005240869668552</v>
      </c>
    </row>
    <row r="93" spans="1:5">
      <c r="A93" s="27">
        <v>39234</v>
      </c>
      <c r="B93" s="26">
        <v>3.2141800078085692</v>
      </c>
      <c r="C93" s="26">
        <v>3</v>
      </c>
      <c r="D93" s="26">
        <v>3</v>
      </c>
      <c r="E93" s="25">
        <f>+AVERAGE($B$4:$B$240)</f>
        <v>3.2005240869668552</v>
      </c>
    </row>
    <row r="94" spans="1:5">
      <c r="A94" s="27">
        <v>39264</v>
      </c>
      <c r="B94" s="26">
        <v>3.8032176605687296</v>
      </c>
      <c r="C94" s="26">
        <v>3.2</v>
      </c>
      <c r="D94" s="26">
        <v>3</v>
      </c>
      <c r="E94" s="25">
        <f>+AVERAGE($B$4:$B$240)</f>
        <v>3.2005240869668552</v>
      </c>
    </row>
    <row r="95" spans="1:5">
      <c r="A95" s="27">
        <v>39295</v>
      </c>
      <c r="B95" s="26">
        <v>4.6464361644563894</v>
      </c>
      <c r="C95" s="26">
        <v>3.5</v>
      </c>
      <c r="D95" s="26">
        <v>3</v>
      </c>
      <c r="E95" s="25">
        <f>+AVERAGE($B$4:$B$240)</f>
        <v>3.2005240869668552</v>
      </c>
    </row>
    <row r="96" spans="1:5">
      <c r="A96" s="27">
        <v>39326</v>
      </c>
      <c r="B96" s="26">
        <v>5.7976560608920158</v>
      </c>
      <c r="C96" s="26">
        <v>3.5</v>
      </c>
      <c r="D96" s="26">
        <v>3</v>
      </c>
      <c r="E96" s="25">
        <f>+AVERAGE($B$4:$B$240)</f>
        <v>3.2005240869668552</v>
      </c>
    </row>
    <row r="97" spans="1:5">
      <c r="A97" s="27">
        <v>39356</v>
      </c>
      <c r="B97" s="26">
        <v>6.3979663785883112</v>
      </c>
      <c r="C97" s="26">
        <v>3.5</v>
      </c>
      <c r="D97" s="26">
        <v>3</v>
      </c>
      <c r="E97" s="25">
        <f>+AVERAGE($B$4:$B$240)</f>
        <v>3.2005240869668552</v>
      </c>
    </row>
    <row r="98" spans="1:5">
      <c r="A98" s="27">
        <v>39387</v>
      </c>
      <c r="B98" s="26">
        <v>7.3925627627815738</v>
      </c>
      <c r="C98" s="26">
        <v>3.5</v>
      </c>
      <c r="D98" s="26">
        <v>3</v>
      </c>
      <c r="E98" s="25">
        <f>+AVERAGE($B$4:$B$240)</f>
        <v>3.2005240869668552</v>
      </c>
    </row>
    <row r="99" spans="1:5">
      <c r="A99" s="27">
        <v>39417</v>
      </c>
      <c r="B99" s="26">
        <v>7.7843373862845153</v>
      </c>
      <c r="C99" s="26">
        <v>3.6</v>
      </c>
      <c r="D99" s="26">
        <v>3</v>
      </c>
      <c r="E99" s="25">
        <f>+AVERAGE($B$4:$B$240)</f>
        <v>3.2005240869668552</v>
      </c>
    </row>
    <row r="100" spans="1:5">
      <c r="A100" s="27">
        <v>39448</v>
      </c>
      <c r="B100" s="26">
        <v>7.4200738726317352</v>
      </c>
      <c r="C100" s="26">
        <v>4</v>
      </c>
      <c r="D100" s="26">
        <v>3.3</v>
      </c>
      <c r="E100" s="25">
        <f>+AVERAGE($B$4:$B$240)</f>
        <v>3.2005240869668552</v>
      </c>
    </row>
    <row r="101" spans="1:5">
      <c r="A101" s="27">
        <v>39479</v>
      </c>
      <c r="B101" s="26">
        <v>8.0334336599879244</v>
      </c>
      <c r="C101" s="26">
        <v>3.7</v>
      </c>
      <c r="D101" s="26">
        <v>3</v>
      </c>
      <c r="E101" s="25">
        <f>+AVERAGE($B$4:$B$240)</f>
        <v>3.2005240869668552</v>
      </c>
    </row>
    <row r="102" spans="1:5">
      <c r="A102" s="27">
        <v>39508</v>
      </c>
      <c r="B102" s="26">
        <v>8.4612113110029608</v>
      </c>
      <c r="C102" s="26">
        <v>4.2</v>
      </c>
      <c r="D102" s="26">
        <v>3.3</v>
      </c>
      <c r="E102" s="25">
        <f>+AVERAGE($B$4:$B$240)</f>
        <v>3.2005240869668552</v>
      </c>
    </row>
    <row r="103" spans="1:5">
      <c r="A103" s="27">
        <v>39539</v>
      </c>
      <c r="B103" s="26">
        <v>8.2268959263800241</v>
      </c>
      <c r="C103" s="26">
        <v>4</v>
      </c>
      <c r="D103" s="26">
        <v>3.1</v>
      </c>
      <c r="E103" s="25">
        <f>+AVERAGE($B$4:$B$240)</f>
        <v>3.2005240869668552</v>
      </c>
    </row>
    <row r="104" spans="1:5">
      <c r="A104" s="27">
        <v>39569</v>
      </c>
      <c r="B104" s="26">
        <v>8.8009948344336344</v>
      </c>
      <c r="C104" s="26">
        <v>4.0999999999999996</v>
      </c>
      <c r="D104" s="26">
        <v>3.3</v>
      </c>
      <c r="E104" s="25">
        <f>+AVERAGE($B$4:$B$240)</f>
        <v>3.2005240869668552</v>
      </c>
    </row>
    <row r="105" spans="1:5">
      <c r="A105" s="27">
        <v>39600</v>
      </c>
      <c r="B105" s="26">
        <v>9.3936388670428759</v>
      </c>
      <c r="C105" s="26">
        <v>4.5</v>
      </c>
      <c r="D105" s="26">
        <v>3.5</v>
      </c>
      <c r="E105" s="25">
        <f>+AVERAGE($B$4:$B$240)</f>
        <v>3.2005240869668552</v>
      </c>
    </row>
    <row r="106" spans="1:5">
      <c r="A106" s="27">
        <v>39630</v>
      </c>
      <c r="B106" s="26">
        <v>9.4053779892876808</v>
      </c>
      <c r="C106" s="26">
        <v>5.5</v>
      </c>
      <c r="D106" s="26">
        <v>3.8</v>
      </c>
      <c r="E106" s="25">
        <f>+AVERAGE($B$4:$B$240)</f>
        <v>3.2005240869668552</v>
      </c>
    </row>
    <row r="107" spans="1:5">
      <c r="A107" s="27">
        <v>39661</v>
      </c>
      <c r="B107" s="26">
        <v>9.2590827077619497</v>
      </c>
      <c r="C107" s="26">
        <v>5.5</v>
      </c>
      <c r="D107" s="26">
        <v>3.8</v>
      </c>
      <c r="E107" s="25">
        <f>+AVERAGE($B$4:$B$240)</f>
        <v>3.2005240869668552</v>
      </c>
    </row>
    <row r="108" spans="1:5">
      <c r="A108" s="27">
        <v>39692</v>
      </c>
      <c r="B108" s="26">
        <v>9.196728161771377</v>
      </c>
      <c r="C108" s="26">
        <v>6</v>
      </c>
      <c r="D108" s="26">
        <v>3.9</v>
      </c>
      <c r="E108" s="25">
        <f>+AVERAGE($B$4:$B$240)</f>
        <v>3.2005240869668552</v>
      </c>
    </row>
    <row r="109" spans="1:5">
      <c r="A109" s="27">
        <v>39722</v>
      </c>
      <c r="B109" s="26">
        <v>9.8281145528899465</v>
      </c>
      <c r="C109" s="26">
        <v>5.3</v>
      </c>
      <c r="D109" s="26">
        <v>3.5</v>
      </c>
      <c r="E109" s="25">
        <f>+AVERAGE($B$4:$B$240)</f>
        <v>3.2005240869668552</v>
      </c>
    </row>
    <row r="110" spans="1:5">
      <c r="A110" s="27">
        <v>39753</v>
      </c>
      <c r="B110" s="26">
        <v>8.867050117949665</v>
      </c>
      <c r="C110" s="26">
        <v>4.5999999999999996</v>
      </c>
      <c r="D110" s="26">
        <v>3.4</v>
      </c>
      <c r="E110" s="25">
        <f>+AVERAGE($B$4:$B$240)</f>
        <v>3.2005240869668552</v>
      </c>
    </row>
    <row r="111" spans="1:5">
      <c r="A111" s="27">
        <v>39783</v>
      </c>
      <c r="B111" s="26">
        <v>7.0916860966465824</v>
      </c>
      <c r="C111" s="26">
        <v>3.6</v>
      </c>
      <c r="D111" s="26">
        <v>3</v>
      </c>
      <c r="E111" s="25">
        <f>+AVERAGE($B$4:$B$240)</f>
        <v>3.2005240869668552</v>
      </c>
    </row>
    <row r="112" spans="1:5">
      <c r="A112" s="27">
        <v>39814</v>
      </c>
      <c r="B112" s="26">
        <v>6.3061582280087327</v>
      </c>
      <c r="C112" s="26">
        <v>3.5</v>
      </c>
      <c r="D112" s="26">
        <v>3</v>
      </c>
      <c r="E112" s="25">
        <f>+AVERAGE($B$4:$B$240)</f>
        <v>3.2005240869668552</v>
      </c>
    </row>
    <row r="113" spans="1:5">
      <c r="A113" s="27">
        <v>39845</v>
      </c>
      <c r="B113" s="26">
        <v>5.5031069552835028</v>
      </c>
      <c r="C113" s="26">
        <v>3</v>
      </c>
      <c r="D113" s="26">
        <v>3</v>
      </c>
      <c r="E113" s="25">
        <f>+AVERAGE($B$4:$B$240)</f>
        <v>3.2005240869668552</v>
      </c>
    </row>
    <row r="114" spans="1:5">
      <c r="A114" s="27">
        <v>39873</v>
      </c>
      <c r="B114" s="26">
        <v>5.0495350599350939</v>
      </c>
      <c r="C114" s="26">
        <v>2.9</v>
      </c>
      <c r="D114" s="26">
        <v>3</v>
      </c>
      <c r="E114" s="25">
        <f>+AVERAGE($B$4:$B$240)</f>
        <v>3.2005240869668552</v>
      </c>
    </row>
    <row r="115" spans="1:5">
      <c r="A115" s="27">
        <v>39904</v>
      </c>
      <c r="B115" s="26">
        <v>4.5100044959167214</v>
      </c>
      <c r="C115" s="26">
        <v>2.5</v>
      </c>
      <c r="D115" s="26">
        <v>3</v>
      </c>
      <c r="E115" s="25">
        <f>+AVERAGE($B$4:$B$240)</f>
        <v>3.2005240869668552</v>
      </c>
    </row>
    <row r="116" spans="1:5">
      <c r="A116" s="27">
        <v>39934</v>
      </c>
      <c r="B116" s="26">
        <v>3.057939048162432</v>
      </c>
      <c r="C116" s="26">
        <v>2.5</v>
      </c>
      <c r="D116" s="26">
        <v>3</v>
      </c>
      <c r="E116" s="25">
        <f>+AVERAGE($B$4:$B$240)</f>
        <v>3.2005240869668552</v>
      </c>
    </row>
    <row r="117" spans="1:5">
      <c r="A117" s="27">
        <v>39965</v>
      </c>
      <c r="B117" s="26">
        <v>1.9009422861150567</v>
      </c>
      <c r="C117" s="26">
        <v>2.2000000000000002</v>
      </c>
      <c r="D117" s="26">
        <v>3</v>
      </c>
      <c r="E117" s="25">
        <f>+AVERAGE($B$4:$B$240)</f>
        <v>3.2005240869668552</v>
      </c>
    </row>
    <row r="118" spans="1:5">
      <c r="A118" s="27">
        <v>39995</v>
      </c>
      <c r="B118" s="26">
        <v>0.31584772268759109</v>
      </c>
      <c r="C118" s="26">
        <v>2.1</v>
      </c>
      <c r="D118" s="26">
        <v>3</v>
      </c>
      <c r="E118" s="25">
        <f>+AVERAGE($B$4:$B$240)</f>
        <v>3.2005240869668552</v>
      </c>
    </row>
    <row r="119" spans="1:5">
      <c r="A119" s="27">
        <v>40026</v>
      </c>
      <c r="B119" s="26">
        <v>-0.96867757277522359</v>
      </c>
      <c r="C119" s="26">
        <v>2</v>
      </c>
      <c r="D119" s="26">
        <v>3</v>
      </c>
      <c r="E119" s="25">
        <f>+AVERAGE($B$4:$B$240)</f>
        <v>3.2005240869668552</v>
      </c>
    </row>
    <row r="120" spans="1:5">
      <c r="A120" s="27">
        <v>40057</v>
      </c>
      <c r="B120" s="26">
        <v>-1.047469953174567</v>
      </c>
      <c r="C120" s="26">
        <v>2.1</v>
      </c>
      <c r="D120" s="26">
        <v>3</v>
      </c>
      <c r="E120" s="25">
        <f>+AVERAGE($B$4:$B$240)</f>
        <v>3.2005240869668552</v>
      </c>
    </row>
    <row r="121" spans="1:5">
      <c r="A121" s="27">
        <v>40087</v>
      </c>
      <c r="B121" s="26">
        <v>-1.9167596500615556</v>
      </c>
      <c r="C121" s="26">
        <v>2.2999999999999998</v>
      </c>
      <c r="D121" s="26">
        <v>3</v>
      </c>
      <c r="E121" s="25">
        <f>+AVERAGE($B$4:$B$240)</f>
        <v>3.2005240869668552</v>
      </c>
    </row>
    <row r="122" spans="1:5">
      <c r="A122" s="27">
        <v>40118</v>
      </c>
      <c r="B122" s="26">
        <v>-2.2439829306224444</v>
      </c>
      <c r="C122" s="26">
        <v>2.2999999999999998</v>
      </c>
      <c r="D122" s="26">
        <v>3</v>
      </c>
      <c r="E122" s="25">
        <f>+AVERAGE($B$4:$B$240)</f>
        <v>3.2005240869668552</v>
      </c>
    </row>
    <row r="123" spans="1:5">
      <c r="A123" s="27">
        <v>40148</v>
      </c>
      <c r="B123" s="26">
        <v>-1.3797893769999658</v>
      </c>
      <c r="C123" s="26">
        <v>2.2999999999999998</v>
      </c>
      <c r="D123" s="26">
        <v>3</v>
      </c>
      <c r="E123" s="25">
        <f>+AVERAGE($B$4:$B$240)</f>
        <v>3.2005240869668552</v>
      </c>
    </row>
    <row r="124" spans="1:5">
      <c r="A124" s="27">
        <v>40179</v>
      </c>
      <c r="B124" s="26">
        <v>-1.320588227799288</v>
      </c>
      <c r="C124" s="26">
        <v>2.5</v>
      </c>
      <c r="D124" s="26">
        <v>3</v>
      </c>
      <c r="E124" s="25">
        <f>+AVERAGE($B$4:$B$240)</f>
        <v>3.2005240869668552</v>
      </c>
    </row>
    <row r="125" spans="1:5">
      <c r="A125" s="27">
        <v>40210</v>
      </c>
      <c r="B125" s="26">
        <v>0.25867081779152706</v>
      </c>
      <c r="C125" s="26">
        <v>2.6</v>
      </c>
      <c r="D125" s="26">
        <v>3</v>
      </c>
      <c r="E125" s="25">
        <f>+AVERAGE($B$4:$B$240)</f>
        <v>3.2005240869668552</v>
      </c>
    </row>
    <row r="126" spans="1:5">
      <c r="A126" s="27">
        <v>40238</v>
      </c>
      <c r="B126" s="26">
        <v>0.30346839216749089</v>
      </c>
      <c r="C126" s="26">
        <v>3.2</v>
      </c>
      <c r="D126" s="26">
        <v>3</v>
      </c>
      <c r="E126" s="25">
        <f>+AVERAGE($B$4:$B$240)</f>
        <v>3.2005240869668552</v>
      </c>
    </row>
    <row r="127" spans="1:5">
      <c r="A127" s="27">
        <v>40269</v>
      </c>
      <c r="B127" s="26">
        <v>0.92254294189238217</v>
      </c>
      <c r="C127" s="26">
        <v>3.4</v>
      </c>
      <c r="D127" s="26">
        <v>3</v>
      </c>
      <c r="E127" s="25">
        <f>+AVERAGE($B$4:$B$240)</f>
        <v>3.2005240869668552</v>
      </c>
    </row>
    <row r="128" spans="1:5">
      <c r="A128" s="27">
        <v>40299</v>
      </c>
      <c r="B128" s="26">
        <v>1.5030383327022743</v>
      </c>
      <c r="C128" s="26">
        <v>3.2</v>
      </c>
      <c r="D128" s="26">
        <v>3</v>
      </c>
      <c r="E128" s="25">
        <f>+AVERAGE($B$4:$B$240)</f>
        <v>3.2005240869668552</v>
      </c>
    </row>
    <row r="129" spans="1:5">
      <c r="A129" s="27">
        <v>40330</v>
      </c>
      <c r="B129" s="26">
        <v>1.1639404315624831</v>
      </c>
      <c r="C129" s="26">
        <v>3.4</v>
      </c>
      <c r="D129" s="26">
        <v>3</v>
      </c>
      <c r="E129" s="25">
        <f>+AVERAGE($B$4:$B$240)</f>
        <v>3.2005240869668552</v>
      </c>
    </row>
    <row r="130" spans="1:5">
      <c r="A130" s="27">
        <v>40360</v>
      </c>
      <c r="B130" s="26">
        <v>2.2522962582977333</v>
      </c>
      <c r="C130" s="26">
        <v>3.25</v>
      </c>
      <c r="D130" s="26">
        <v>3</v>
      </c>
      <c r="E130" s="25">
        <f>+AVERAGE($B$4:$B$240)</f>
        <v>3.2005240869668552</v>
      </c>
    </row>
    <row r="131" spans="1:5">
      <c r="A131" s="27">
        <v>40391</v>
      </c>
      <c r="B131" s="26">
        <v>2.624253391449384</v>
      </c>
      <c r="C131" s="26">
        <v>3.45</v>
      </c>
      <c r="D131" s="26">
        <v>3</v>
      </c>
      <c r="E131" s="25">
        <f>+AVERAGE($B$4:$B$240)</f>
        <v>3.2005240869668552</v>
      </c>
    </row>
    <row r="132" spans="1:5">
      <c r="A132" s="27">
        <v>40422</v>
      </c>
      <c r="B132" s="26">
        <v>1.8764052572636702</v>
      </c>
      <c r="C132" s="26">
        <v>3.3</v>
      </c>
      <c r="D132" s="26">
        <v>3</v>
      </c>
      <c r="E132" s="25">
        <f>+AVERAGE($B$4:$B$240)</f>
        <v>3.2005240869668552</v>
      </c>
    </row>
    <row r="133" spans="1:5">
      <c r="A133" s="27">
        <v>40452</v>
      </c>
      <c r="B133" s="26">
        <v>1.9839690327686206</v>
      </c>
      <c r="C133" s="26">
        <v>3.1</v>
      </c>
      <c r="D133" s="26">
        <v>3</v>
      </c>
      <c r="E133" s="25">
        <f>+AVERAGE($B$4:$B$240)</f>
        <v>3.2005240869668552</v>
      </c>
    </row>
    <row r="134" spans="1:5">
      <c r="A134" s="27">
        <v>40483</v>
      </c>
      <c r="B134" s="26">
        <v>2.4613393855997763</v>
      </c>
      <c r="C134" s="26">
        <v>3.1</v>
      </c>
      <c r="D134" s="26">
        <v>3</v>
      </c>
      <c r="E134" s="25">
        <f>+AVERAGE($B$4:$B$240)</f>
        <v>3.2005240869668552</v>
      </c>
    </row>
    <row r="135" spans="1:5">
      <c r="A135" s="27">
        <v>40513</v>
      </c>
      <c r="B135" s="26">
        <v>2.9728681108141695</v>
      </c>
      <c r="C135" s="26">
        <v>3.2</v>
      </c>
      <c r="D135" s="26">
        <v>3</v>
      </c>
      <c r="E135" s="25">
        <f>+AVERAGE($B$4:$B$240)</f>
        <v>3.2005240869668552</v>
      </c>
    </row>
    <row r="136" spans="1:5">
      <c r="A136" s="27">
        <v>40544</v>
      </c>
      <c r="B136" s="26">
        <v>2.7192676104293136</v>
      </c>
      <c r="C136" s="26">
        <v>3.55</v>
      </c>
      <c r="D136" s="26">
        <v>3.2</v>
      </c>
      <c r="E136" s="25">
        <f>+AVERAGE($B$4:$B$240)</f>
        <v>3.2005240869668552</v>
      </c>
    </row>
    <row r="137" spans="1:5">
      <c r="A137" s="27">
        <v>40575</v>
      </c>
      <c r="B137" s="26">
        <v>2.6671200571594107</v>
      </c>
      <c r="C137" s="26">
        <v>3.8</v>
      </c>
      <c r="D137" s="26">
        <v>3.2</v>
      </c>
      <c r="E137" s="25">
        <f>+AVERAGE($B$4:$B$240)</f>
        <v>3.2005240869668552</v>
      </c>
    </row>
    <row r="138" spans="1:5">
      <c r="A138" s="27">
        <v>40603</v>
      </c>
      <c r="B138" s="26">
        <v>3.3652925259879733</v>
      </c>
      <c r="C138" s="26">
        <v>4.0449999999999999</v>
      </c>
      <c r="D138" s="26">
        <v>3.2</v>
      </c>
      <c r="E138" s="25">
        <f>+AVERAGE($B$4:$B$240)</f>
        <v>3.2005240869668552</v>
      </c>
    </row>
    <row r="139" spans="1:5">
      <c r="A139" s="27">
        <v>40634</v>
      </c>
      <c r="B139" s="26">
        <v>3.2179105929110121</v>
      </c>
      <c r="C139" s="26">
        <v>4</v>
      </c>
      <c r="D139" s="26">
        <v>3.2</v>
      </c>
      <c r="E139" s="25">
        <f>+AVERAGE($B$4:$B$240)</f>
        <v>3.2005240869668552</v>
      </c>
    </row>
    <row r="140" spans="1:5">
      <c r="A140" s="27">
        <v>40664</v>
      </c>
      <c r="B140" s="26">
        <v>3.259062199683008</v>
      </c>
      <c r="C140" s="26">
        <v>4</v>
      </c>
      <c r="D140" s="26">
        <v>3.1</v>
      </c>
      <c r="E140" s="25">
        <f>+AVERAGE($B$4:$B$240)</f>
        <v>3.2005240869668552</v>
      </c>
    </row>
    <row r="141" spans="1:5">
      <c r="A141" s="27">
        <v>40695</v>
      </c>
      <c r="B141" s="26">
        <v>3.4339216455957535</v>
      </c>
      <c r="C141" s="26">
        <v>3.7</v>
      </c>
      <c r="D141" s="26">
        <v>3</v>
      </c>
      <c r="E141" s="25">
        <f>+AVERAGE($B$4:$B$240)</f>
        <v>3.2005240869668552</v>
      </c>
    </row>
    <row r="142" spans="1:5">
      <c r="A142" s="27">
        <v>40725</v>
      </c>
      <c r="B142" s="26">
        <v>2.904199242979324</v>
      </c>
      <c r="C142" s="26">
        <v>3.5</v>
      </c>
      <c r="D142" s="26">
        <v>3</v>
      </c>
      <c r="E142" s="25">
        <f>+AVERAGE($B$4:$B$240)</f>
        <v>3.2005240869668552</v>
      </c>
    </row>
    <row r="143" spans="1:5">
      <c r="A143" s="27">
        <v>40756</v>
      </c>
      <c r="B143" s="26">
        <v>3.1724843067481188</v>
      </c>
      <c r="C143" s="26">
        <v>3.2</v>
      </c>
      <c r="D143" s="26">
        <v>3</v>
      </c>
      <c r="E143" s="25">
        <f>+AVERAGE($B$4:$B$240)</f>
        <v>3.2005240869668552</v>
      </c>
    </row>
    <row r="144" spans="1:5">
      <c r="A144" s="27">
        <v>40787</v>
      </c>
      <c r="B144" s="26">
        <v>3.2722517859740292</v>
      </c>
      <c r="C144" s="26">
        <v>3</v>
      </c>
      <c r="D144" s="26">
        <v>3</v>
      </c>
      <c r="E144" s="25">
        <f>+AVERAGE($B$4:$B$240)</f>
        <v>3.2005240869668552</v>
      </c>
    </row>
    <row r="145" spans="1:5">
      <c r="A145" s="27">
        <v>40817</v>
      </c>
      <c r="B145" s="26">
        <v>3.6719000412884797</v>
      </c>
      <c r="C145" s="26">
        <v>3</v>
      </c>
      <c r="D145" s="26">
        <v>3</v>
      </c>
      <c r="E145" s="25">
        <f>+AVERAGE($B$4:$B$240)</f>
        <v>3.2005240869668552</v>
      </c>
    </row>
    <row r="146" spans="1:5">
      <c r="A146" s="27">
        <v>40848</v>
      </c>
      <c r="B146" s="26">
        <v>3.9277117053318973</v>
      </c>
      <c r="C146" s="26">
        <v>3</v>
      </c>
      <c r="D146" s="26">
        <v>3</v>
      </c>
      <c r="E146" s="25">
        <f>+AVERAGE($B$4:$B$240)</f>
        <v>3.2005240869668552</v>
      </c>
    </row>
    <row r="147" spans="1:5">
      <c r="A147" s="27">
        <v>40878</v>
      </c>
      <c r="B147" s="26">
        <v>4.4377327979538697</v>
      </c>
      <c r="C147" s="26">
        <v>2.9</v>
      </c>
      <c r="D147" s="26">
        <v>3</v>
      </c>
      <c r="E147" s="25">
        <f>+AVERAGE($B$4:$B$240)</f>
        <v>3.2005240869668552</v>
      </c>
    </row>
    <row r="148" spans="1:5">
      <c r="A148" s="27">
        <v>40909</v>
      </c>
      <c r="B148" s="26">
        <v>4.2474617290833638</v>
      </c>
      <c r="C148" s="26">
        <v>3</v>
      </c>
      <c r="D148" s="26">
        <v>3</v>
      </c>
      <c r="E148" s="25">
        <f>+AVERAGE($B$4:$B$240)</f>
        <v>3.2005240869668552</v>
      </c>
    </row>
    <row r="149" spans="1:5">
      <c r="A149" s="27">
        <v>40940</v>
      </c>
      <c r="B149" s="26">
        <v>4.4121148814497539</v>
      </c>
      <c r="C149" s="26">
        <v>3</v>
      </c>
      <c r="D149" s="26">
        <v>3</v>
      </c>
      <c r="E149" s="25">
        <f>+AVERAGE($B$4:$B$240)</f>
        <v>3.2005240869668552</v>
      </c>
    </row>
    <row r="150" spans="1:5">
      <c r="A150" s="27">
        <v>40969</v>
      </c>
      <c r="B150" s="26">
        <v>3.7888494173782328</v>
      </c>
      <c r="C150" s="26">
        <v>3.2</v>
      </c>
      <c r="D150" s="26">
        <v>3</v>
      </c>
      <c r="E150" s="25">
        <f>+AVERAGE($B$4:$B$240)</f>
        <v>3.2005240869668552</v>
      </c>
    </row>
    <row r="151" spans="1:5">
      <c r="A151" s="27">
        <v>41000</v>
      </c>
      <c r="B151" s="26">
        <v>3.5113179144119449</v>
      </c>
      <c r="C151" s="26">
        <v>3.3</v>
      </c>
      <c r="D151" s="26">
        <v>3</v>
      </c>
      <c r="E151" s="25">
        <f>+AVERAGE($B$4:$B$240)</f>
        <v>3.2005240869668552</v>
      </c>
    </row>
    <row r="152" spans="1:5">
      <c r="A152" s="27">
        <v>41030</v>
      </c>
      <c r="B152" s="26">
        <v>3.130711525258556</v>
      </c>
      <c r="C152" s="26">
        <v>3.3</v>
      </c>
      <c r="D152" s="26">
        <v>3</v>
      </c>
      <c r="E152" s="25">
        <f>+AVERAGE($B$4:$B$240)</f>
        <v>3.2005240869668552</v>
      </c>
    </row>
    <row r="153" spans="1:5">
      <c r="A153" s="27">
        <v>41061</v>
      </c>
      <c r="B153" s="26">
        <v>2.6510883899115063</v>
      </c>
      <c r="C153" s="26">
        <v>3</v>
      </c>
      <c r="D153" s="26">
        <v>3</v>
      </c>
      <c r="E153" s="25">
        <f>+AVERAGE($B$4:$B$240)</f>
        <v>3.2005240869668552</v>
      </c>
    </row>
    <row r="154" spans="1:5">
      <c r="A154" s="27">
        <v>41091</v>
      </c>
      <c r="B154" s="26">
        <v>2.5074451135454057</v>
      </c>
      <c r="C154" s="26">
        <v>2.9</v>
      </c>
      <c r="D154" s="26">
        <v>3</v>
      </c>
      <c r="E154" s="25">
        <f>+AVERAGE($B$4:$B$240)</f>
        <v>3.2005240869668552</v>
      </c>
    </row>
    <row r="155" spans="1:5">
      <c r="A155" s="27">
        <v>41122</v>
      </c>
      <c r="B155" s="26">
        <v>2.567829885841042</v>
      </c>
      <c r="C155" s="26">
        <v>2.9</v>
      </c>
      <c r="D155" s="26">
        <v>3</v>
      </c>
      <c r="E155" s="25">
        <f>+AVERAGE($B$4:$B$240)</f>
        <v>3.2005240869668552</v>
      </c>
    </row>
    <row r="156" spans="1:5">
      <c r="A156" s="27">
        <v>41153</v>
      </c>
      <c r="B156" s="26">
        <v>2.8449680592431132</v>
      </c>
      <c r="C156" s="26">
        <v>3</v>
      </c>
      <c r="D156" s="26">
        <v>3</v>
      </c>
      <c r="E156" s="25">
        <f>+AVERAGE($B$4:$B$240)</f>
        <v>3.2005240869668552</v>
      </c>
    </row>
    <row r="157" spans="1:5">
      <c r="A157" s="27">
        <v>41183</v>
      </c>
      <c r="B157" s="26">
        <v>2.9199481628396793</v>
      </c>
      <c r="C157" s="26">
        <v>3</v>
      </c>
      <c r="D157" s="26">
        <v>3</v>
      </c>
      <c r="E157" s="25">
        <f>+AVERAGE($B$4:$B$240)</f>
        <v>3.2005240869668552</v>
      </c>
    </row>
    <row r="158" spans="1:5">
      <c r="A158" s="27">
        <v>41214</v>
      </c>
      <c r="B158" s="26">
        <v>2.1323437710808451</v>
      </c>
      <c r="C158" s="26">
        <v>3</v>
      </c>
      <c r="D158" s="26">
        <v>3</v>
      </c>
      <c r="E158" s="25">
        <f>+AVERAGE($B$4:$B$240)</f>
        <v>3.2005240869668552</v>
      </c>
    </row>
    <row r="159" spans="1:5">
      <c r="A159" s="27">
        <v>41244</v>
      </c>
      <c r="B159" s="26">
        <v>1.4869646256137596</v>
      </c>
      <c r="C159" s="26">
        <v>3</v>
      </c>
      <c r="D159" s="26">
        <v>3</v>
      </c>
      <c r="E159" s="25">
        <f>+AVERAGE($B$4:$B$240)</f>
        <v>3.2005240869668552</v>
      </c>
    </row>
    <row r="160" spans="1:5">
      <c r="A160" s="27">
        <v>41275</v>
      </c>
      <c r="B160" s="26">
        <v>1.5779653207032882</v>
      </c>
      <c r="C160" s="26">
        <v>3</v>
      </c>
      <c r="D160" s="26">
        <v>3</v>
      </c>
      <c r="E160" s="25">
        <f>+AVERAGE($B$4:$B$240)</f>
        <v>3.2005240869668552</v>
      </c>
    </row>
    <row r="161" spans="1:5">
      <c r="A161" s="27">
        <v>41306</v>
      </c>
      <c r="B161" s="26">
        <v>1.3036418452196097</v>
      </c>
      <c r="C161" s="26">
        <v>3</v>
      </c>
      <c r="D161" s="26">
        <v>3</v>
      </c>
      <c r="E161" s="25">
        <f>+AVERAGE($B$4:$B$240)</f>
        <v>3.2005240869668552</v>
      </c>
    </row>
    <row r="162" spans="1:5">
      <c r="A162" s="27">
        <v>41334</v>
      </c>
      <c r="B162" s="26">
        <v>1.5267566983796454</v>
      </c>
      <c r="C162" s="26">
        <v>3</v>
      </c>
      <c r="D162" s="26">
        <v>3</v>
      </c>
      <c r="E162" s="25">
        <f>+AVERAGE($B$4:$B$240)</f>
        <v>3.2005240869668552</v>
      </c>
    </row>
    <row r="163" spans="1:5">
      <c r="A163" s="27">
        <v>41365</v>
      </c>
      <c r="B163" s="26">
        <v>0.98443943255974298</v>
      </c>
      <c r="C163" s="26">
        <v>3</v>
      </c>
      <c r="D163" s="26">
        <v>3</v>
      </c>
      <c r="E163" s="25">
        <f>+AVERAGE($B$4:$B$240)</f>
        <v>3.2005240869668552</v>
      </c>
    </row>
    <row r="164" spans="1:5">
      <c r="A164" s="27">
        <v>41395</v>
      </c>
      <c r="B164" s="26">
        <v>0.94484282884733994</v>
      </c>
      <c r="C164" s="26">
        <v>2.9</v>
      </c>
      <c r="D164" s="26">
        <v>3</v>
      </c>
      <c r="E164" s="25">
        <f>+AVERAGE($B$4:$B$240)</f>
        <v>3.2005240869668552</v>
      </c>
    </row>
    <row r="165" spans="1:5">
      <c r="A165" s="27">
        <v>41426</v>
      </c>
      <c r="B165" s="26">
        <v>1.8929130431584875</v>
      </c>
      <c r="C165" s="26">
        <v>2.8</v>
      </c>
      <c r="D165" s="26">
        <v>3</v>
      </c>
      <c r="E165" s="25">
        <f>+AVERAGE($B$4:$B$240)</f>
        <v>3.2005240869668552</v>
      </c>
    </row>
    <row r="166" spans="1:5">
      <c r="A166" s="27">
        <v>41456</v>
      </c>
      <c r="B166" s="26">
        <v>2.1720004886339153</v>
      </c>
      <c r="C166" s="26">
        <v>2.8</v>
      </c>
      <c r="D166" s="26">
        <v>3</v>
      </c>
      <c r="E166" s="25">
        <f>+AVERAGE($B$4:$B$240)</f>
        <v>3.2005240869668552</v>
      </c>
    </row>
    <row r="167" spans="1:5">
      <c r="A167" s="27">
        <v>41487</v>
      </c>
      <c r="B167" s="26">
        <v>2.1918723309880757</v>
      </c>
      <c r="C167" s="26">
        <v>2.8</v>
      </c>
      <c r="D167" s="26">
        <v>3</v>
      </c>
      <c r="E167" s="25">
        <f>+AVERAGE($B$4:$B$240)</f>
        <v>3.2005240869668552</v>
      </c>
    </row>
    <row r="168" spans="1:5">
      <c r="A168" s="27">
        <v>41518</v>
      </c>
      <c r="B168" s="26">
        <v>1.9567717151540149</v>
      </c>
      <c r="C168" s="26">
        <v>2.9</v>
      </c>
      <c r="D168" s="26">
        <v>3</v>
      </c>
      <c r="E168" s="25">
        <f>+AVERAGE($B$4:$B$240)</f>
        <v>3.2005240869668552</v>
      </c>
    </row>
    <row r="169" spans="1:5">
      <c r="A169" s="27">
        <v>41548</v>
      </c>
      <c r="B169" s="26">
        <v>1.5349610276393315</v>
      </c>
      <c r="C169" s="26">
        <v>2.8</v>
      </c>
      <c r="D169" s="26">
        <v>3</v>
      </c>
      <c r="E169" s="25">
        <f>+AVERAGE($B$4:$B$240)</f>
        <v>3.2005240869668552</v>
      </c>
    </row>
    <row r="170" spans="1:5">
      <c r="A170" s="27">
        <v>41579</v>
      </c>
      <c r="B170" s="26">
        <v>2.3740526133964028</v>
      </c>
      <c r="C170" s="26">
        <v>2.8</v>
      </c>
      <c r="D170" s="26">
        <v>3</v>
      </c>
      <c r="E170" s="25">
        <f>+AVERAGE($B$4:$B$240)</f>
        <v>3.2005240869668552</v>
      </c>
    </row>
    <row r="171" spans="1:5">
      <c r="A171" s="27">
        <v>41609</v>
      </c>
      <c r="B171" s="26">
        <v>3.0144219146726625</v>
      </c>
      <c r="C171" s="26">
        <v>2.8</v>
      </c>
      <c r="D171" s="26">
        <v>3</v>
      </c>
      <c r="E171" s="25">
        <f>+AVERAGE($B$4:$B$240)</f>
        <v>3.2005240869668552</v>
      </c>
    </row>
    <row r="172" spans="1:5">
      <c r="A172" s="27">
        <v>41640</v>
      </c>
      <c r="B172" s="26">
        <v>2.8393503762357408</v>
      </c>
      <c r="C172" s="26">
        <v>2.95</v>
      </c>
      <c r="D172" s="26">
        <v>3</v>
      </c>
      <c r="E172" s="25">
        <f>+AVERAGE($B$4:$B$240)</f>
        <v>3.2005240869668552</v>
      </c>
    </row>
    <row r="173" spans="1:5">
      <c r="A173" s="27">
        <v>41671</v>
      </c>
      <c r="B173" s="26">
        <v>3.2174840180239697</v>
      </c>
      <c r="C173" s="26">
        <v>3</v>
      </c>
      <c r="D173" s="26">
        <v>3</v>
      </c>
      <c r="E173" s="25">
        <f>+AVERAGE($B$4:$B$240)</f>
        <v>3.2005240869668552</v>
      </c>
    </row>
    <row r="174" spans="1:5">
      <c r="A174" s="27">
        <v>41699</v>
      </c>
      <c r="B174" s="26">
        <v>3.5049060952732844</v>
      </c>
      <c r="C174" s="26">
        <v>3</v>
      </c>
      <c r="D174" s="26">
        <v>3</v>
      </c>
      <c r="E174" s="25">
        <f>+AVERAGE($B$4:$B$240)</f>
        <v>3.2005240869668552</v>
      </c>
    </row>
    <row r="175" spans="1:5">
      <c r="A175" s="27">
        <v>41730</v>
      </c>
      <c r="B175" s="26">
        <v>4.3315770510111005</v>
      </c>
      <c r="C175" s="26">
        <v>3</v>
      </c>
      <c r="D175" s="26">
        <v>3</v>
      </c>
      <c r="E175" s="25">
        <f>+AVERAGE($B$4:$B$240)</f>
        <v>3.2005240869668552</v>
      </c>
    </row>
    <row r="176" spans="1:5">
      <c r="A176" s="27">
        <v>41760</v>
      </c>
      <c r="B176" s="26">
        <v>4.7390175565578998</v>
      </c>
      <c r="C176" s="26">
        <v>3.1</v>
      </c>
      <c r="D176" s="26">
        <v>3</v>
      </c>
      <c r="E176" s="25">
        <f>+AVERAGE($B$4:$B$240)</f>
        <v>3.2005240869668552</v>
      </c>
    </row>
    <row r="177" spans="1:5">
      <c r="A177" s="27">
        <v>41791</v>
      </c>
      <c r="B177" s="26">
        <v>4.3148268468254196</v>
      </c>
      <c r="C177" s="26">
        <v>3</v>
      </c>
      <c r="D177" s="26">
        <v>3</v>
      </c>
      <c r="E177" s="25">
        <f>+AVERAGE($B$4:$B$240)</f>
        <v>3.2005240869668552</v>
      </c>
    </row>
    <row r="178" spans="1:5">
      <c r="A178" s="27">
        <v>41821</v>
      </c>
      <c r="B178" s="26">
        <v>4.5008999915774819</v>
      </c>
      <c r="C178" s="26">
        <v>3</v>
      </c>
      <c r="D178" s="26">
        <v>3</v>
      </c>
      <c r="E178" s="25">
        <f>+AVERAGE($B$4:$B$240)</f>
        <v>3.2005240869668552</v>
      </c>
    </row>
    <row r="179" spans="1:5">
      <c r="A179" s="27">
        <v>41852</v>
      </c>
      <c r="B179" s="26">
        <v>4.5428083802432582</v>
      </c>
      <c r="C179" s="26">
        <v>3</v>
      </c>
      <c r="D179" s="26">
        <v>3</v>
      </c>
      <c r="E179" s="25">
        <f>+AVERAGE($B$4:$B$240)</f>
        <v>3.2005240869668552</v>
      </c>
    </row>
    <row r="180" spans="1:5">
      <c r="A180" s="27">
        <v>41883</v>
      </c>
      <c r="B180" s="26">
        <v>4.905575228183813</v>
      </c>
      <c r="C180" s="26">
        <v>3.2</v>
      </c>
      <c r="D180" s="26">
        <v>3</v>
      </c>
      <c r="E180" s="25">
        <f>+AVERAGE($B$4:$B$240)</f>
        <v>3.2005240869668552</v>
      </c>
    </row>
    <row r="181" spans="1:5">
      <c r="A181" s="27">
        <v>41913</v>
      </c>
      <c r="B181" s="26">
        <v>5.6832686032917357</v>
      </c>
      <c r="C181" s="26">
        <v>3.3</v>
      </c>
      <c r="D181" s="26">
        <v>3</v>
      </c>
      <c r="E181" s="25">
        <f>+AVERAGE($B$4:$B$240)</f>
        <v>3.2005240869668552</v>
      </c>
    </row>
    <row r="182" spans="1:5">
      <c r="A182" s="27">
        <v>41944</v>
      </c>
      <c r="B182" s="26">
        <v>5.4519051612809672</v>
      </c>
      <c r="C182" s="26">
        <v>3.1</v>
      </c>
      <c r="D182" s="26">
        <v>3</v>
      </c>
      <c r="E182" s="25">
        <f>+AVERAGE($B$4:$B$240)</f>
        <v>3.2005240869668552</v>
      </c>
    </row>
    <row r="183" spans="1:5">
      <c r="A183" s="27">
        <v>41974</v>
      </c>
      <c r="B183" s="26">
        <v>4.6463810384535007</v>
      </c>
      <c r="C183" s="26">
        <v>2.7</v>
      </c>
      <c r="D183" s="26">
        <v>3</v>
      </c>
      <c r="E183" s="25">
        <f>+AVERAGE($B$4:$B$240)</f>
        <v>3.2005240869668552</v>
      </c>
    </row>
    <row r="184" spans="1:5">
      <c r="A184" s="27">
        <v>42005</v>
      </c>
      <c r="B184" s="26">
        <v>4.5402757542985164</v>
      </c>
      <c r="C184" s="26">
        <v>2.7</v>
      </c>
      <c r="D184" s="26">
        <v>3</v>
      </c>
      <c r="E184" s="25">
        <f>+AVERAGE($B$4:$B$240)</f>
        <v>3.2005240869668552</v>
      </c>
    </row>
    <row r="185" spans="1:5">
      <c r="A185" s="27">
        <v>42036</v>
      </c>
      <c r="B185" s="26">
        <v>4.3999237583102389</v>
      </c>
      <c r="C185" s="26">
        <v>3</v>
      </c>
      <c r="D185" s="26">
        <v>3</v>
      </c>
      <c r="E185" s="25">
        <f>+AVERAGE($B$4:$B$240)</f>
        <v>3.2005240869668552</v>
      </c>
    </row>
    <row r="186" spans="1:5">
      <c r="A186" s="27">
        <v>42064</v>
      </c>
      <c r="B186" s="26">
        <v>4.1840449920390457</v>
      </c>
      <c r="C186" s="26">
        <v>3</v>
      </c>
      <c r="D186" s="26">
        <v>3</v>
      </c>
      <c r="E186" s="25">
        <f>+AVERAGE($B$4:$B$240)</f>
        <v>3.2005240869668552</v>
      </c>
    </row>
    <row r="187" spans="1:5">
      <c r="A187" s="27">
        <v>42095</v>
      </c>
      <c r="B187" s="26">
        <v>4.1362888601307732</v>
      </c>
      <c r="C187" s="26">
        <v>3.2</v>
      </c>
      <c r="D187" s="26">
        <v>3</v>
      </c>
      <c r="E187" s="25">
        <f>+AVERAGE($B$4:$B$240)</f>
        <v>3.2005240869668552</v>
      </c>
    </row>
    <row r="188" spans="1:5">
      <c r="A188" s="27">
        <v>42125</v>
      </c>
      <c r="B188" s="26">
        <v>3.9692351784751128</v>
      </c>
      <c r="C188" s="26">
        <v>3.1</v>
      </c>
      <c r="D188" s="26">
        <v>3</v>
      </c>
      <c r="E188" s="25">
        <f>+AVERAGE($B$4:$B$240)</f>
        <v>3.2005240869668552</v>
      </c>
    </row>
    <row r="189" spans="1:5">
      <c r="A189" s="27">
        <v>42156</v>
      </c>
      <c r="B189" s="26">
        <v>4.4188928719469933</v>
      </c>
      <c r="C189" s="26">
        <v>3</v>
      </c>
      <c r="D189" s="26">
        <v>3</v>
      </c>
      <c r="E189" s="25">
        <f>+AVERAGE($B$4:$B$240)</f>
        <v>3.2005240869668552</v>
      </c>
    </row>
    <row r="190" spans="1:5">
      <c r="A190" s="27">
        <v>42186</v>
      </c>
      <c r="B190" s="26">
        <v>4.6173670169278456</v>
      </c>
      <c r="C190" s="26">
        <v>3.2</v>
      </c>
      <c r="D190" s="26">
        <v>3</v>
      </c>
      <c r="E190" s="25">
        <f>+AVERAGE($B$4:$B$240)</f>
        <v>3.2005240869668552</v>
      </c>
    </row>
    <row r="191" spans="1:5">
      <c r="A191" s="27">
        <v>42217</v>
      </c>
      <c r="B191" s="26">
        <v>4.9833540347527183</v>
      </c>
      <c r="C191" s="26">
        <v>3.5</v>
      </c>
      <c r="D191" s="26">
        <v>3</v>
      </c>
      <c r="E191" s="25">
        <f>+AVERAGE($B$4:$B$240)</f>
        <v>3.2005240869668552</v>
      </c>
    </row>
    <row r="192" spans="1:5">
      <c r="A192" s="27">
        <v>42248</v>
      </c>
      <c r="B192" s="26">
        <v>4.64481421757527</v>
      </c>
      <c r="C192" s="26">
        <v>3.7</v>
      </c>
      <c r="D192" s="26">
        <v>3</v>
      </c>
      <c r="E192" s="25">
        <f>+AVERAGE($B$4:$B$240)</f>
        <v>3.2005240869668552</v>
      </c>
    </row>
    <row r="193" spans="1:5">
      <c r="A193" s="27">
        <v>42278</v>
      </c>
      <c r="B193" s="26">
        <v>3.9892012990319912</v>
      </c>
      <c r="C193" s="26">
        <v>3.5</v>
      </c>
      <c r="D193" s="26">
        <v>3</v>
      </c>
      <c r="E193" s="25">
        <f>+AVERAGE($B$4:$B$240)</f>
        <v>3.2005240869668552</v>
      </c>
    </row>
    <row r="194" spans="1:5">
      <c r="A194" s="27">
        <v>42309</v>
      </c>
      <c r="B194" s="26">
        <v>3.9366702175974773</v>
      </c>
      <c r="C194" s="26">
        <v>3.5</v>
      </c>
      <c r="D194" s="26">
        <v>3</v>
      </c>
      <c r="E194" s="25">
        <f>+AVERAGE($B$4:$B$240)</f>
        <v>3.2005240869668552</v>
      </c>
    </row>
    <row r="195" spans="1:5">
      <c r="A195" s="27">
        <v>42339</v>
      </c>
      <c r="B195" s="26">
        <v>4.3785121283451618</v>
      </c>
      <c r="C195" s="26">
        <v>3.5</v>
      </c>
      <c r="D195" s="26">
        <v>3</v>
      </c>
      <c r="E195" s="25">
        <f>+AVERAGE($B$4:$B$240)</f>
        <v>3.2005240869668552</v>
      </c>
    </row>
    <row r="196" spans="1:5">
      <c r="A196" s="27">
        <v>42370</v>
      </c>
      <c r="B196" s="26">
        <v>4.7886569701477084</v>
      </c>
      <c r="C196" s="26">
        <v>3.5</v>
      </c>
      <c r="D196" s="26">
        <v>3</v>
      </c>
      <c r="E196" s="25">
        <f>+AVERAGE($B$4:$B$240)</f>
        <v>3.2005240869668552</v>
      </c>
    </row>
    <row r="197" spans="1:5">
      <c r="A197" s="27">
        <v>42401</v>
      </c>
      <c r="B197" s="26">
        <v>4.7116053882734832</v>
      </c>
      <c r="C197" s="26">
        <v>3.4</v>
      </c>
      <c r="D197" s="26">
        <v>3</v>
      </c>
      <c r="E197" s="25">
        <f>+AVERAGE($B$4:$B$240)</f>
        <v>3.2005240869668552</v>
      </c>
    </row>
    <row r="198" spans="1:5">
      <c r="A198" s="27">
        <v>42430</v>
      </c>
      <c r="B198" s="26">
        <v>4.4520436059148984</v>
      </c>
      <c r="C198" s="26">
        <v>3.3</v>
      </c>
      <c r="D198" s="26">
        <v>3</v>
      </c>
      <c r="E198" s="25">
        <f>+AVERAGE($B$4:$B$240)</f>
        <v>3.2005240869668552</v>
      </c>
    </row>
    <row r="199" spans="1:5">
      <c r="A199" s="27">
        <v>42461</v>
      </c>
      <c r="B199" s="26">
        <v>4.1935543548866283</v>
      </c>
      <c r="C199" s="26">
        <v>3.3</v>
      </c>
      <c r="D199" s="26">
        <v>3</v>
      </c>
      <c r="E199" s="25">
        <f>+AVERAGE($B$4:$B$240)</f>
        <v>3.2005240869668552</v>
      </c>
    </row>
    <row r="200" spans="1:5">
      <c r="A200" s="27">
        <v>42491</v>
      </c>
      <c r="B200" s="26">
        <v>4.2432470171817123</v>
      </c>
      <c r="C200" s="26">
        <v>3.2</v>
      </c>
      <c r="D200" s="26">
        <v>3</v>
      </c>
      <c r="E200" s="25">
        <f>+AVERAGE($B$4:$B$240)</f>
        <v>3.2005240869668552</v>
      </c>
    </row>
    <row r="201" spans="1:5">
      <c r="A201" s="27">
        <v>42522</v>
      </c>
      <c r="B201" s="26">
        <v>4.2072360925311303</v>
      </c>
      <c r="C201" s="26">
        <v>3.2</v>
      </c>
      <c r="D201" s="26">
        <v>3</v>
      </c>
      <c r="E201" s="25">
        <f>+AVERAGE($B$4:$B$240)</f>
        <v>3.2005240869668552</v>
      </c>
    </row>
    <row r="202" spans="1:5">
      <c r="A202" s="27">
        <v>42552</v>
      </c>
      <c r="B202" s="26">
        <v>4.0195779540521279</v>
      </c>
      <c r="C202" s="26">
        <v>3.1</v>
      </c>
      <c r="D202" s="26">
        <v>3</v>
      </c>
      <c r="E202" s="25">
        <f>+AVERAGE($B$4:$B$240)</f>
        <v>3.2005240869668552</v>
      </c>
    </row>
    <row r="203" spans="1:5">
      <c r="A203" s="27">
        <v>42583</v>
      </c>
      <c r="B203" s="26">
        <v>3.3719572056067295</v>
      </c>
      <c r="C203" s="26">
        <v>3</v>
      </c>
      <c r="D203" s="26">
        <v>3</v>
      </c>
      <c r="E203" s="25">
        <f>+AVERAGE($B$4:$B$240)</f>
        <v>3.2005240869668552</v>
      </c>
    </row>
    <row r="204" spans="1:5">
      <c r="A204" s="27">
        <v>42614</v>
      </c>
      <c r="B204" s="26">
        <v>3.0960034141387416</v>
      </c>
      <c r="C204" s="26">
        <v>3</v>
      </c>
      <c r="D204" s="26">
        <v>3</v>
      </c>
      <c r="E204" s="25">
        <f>+AVERAGE($B$4:$B$240)</f>
        <v>3.2005240869668552</v>
      </c>
    </row>
    <row r="205" spans="1:5">
      <c r="A205" s="27">
        <v>42644</v>
      </c>
      <c r="B205" s="26">
        <v>2.8474208811153314</v>
      </c>
      <c r="C205" s="26">
        <v>3</v>
      </c>
      <c r="D205" s="26">
        <v>3</v>
      </c>
      <c r="E205" s="25">
        <f>+AVERAGE($B$4:$B$240)</f>
        <v>3.2005240869668552</v>
      </c>
    </row>
    <row r="206" spans="1:5">
      <c r="A206" s="27">
        <v>42675</v>
      </c>
      <c r="B206" s="26">
        <v>2.9292128065171101</v>
      </c>
      <c r="C206" s="26">
        <v>3</v>
      </c>
      <c r="D206" s="26">
        <v>3</v>
      </c>
      <c r="E206" s="25">
        <f>+AVERAGE($B$4:$B$240)</f>
        <v>3.2005240869668552</v>
      </c>
    </row>
    <row r="207" spans="1:5">
      <c r="A207" s="27">
        <v>42705</v>
      </c>
      <c r="B207" s="26">
        <v>2.7087246298608831</v>
      </c>
      <c r="C207" s="26">
        <v>2.9</v>
      </c>
      <c r="D207" s="26">
        <v>3</v>
      </c>
      <c r="E207" s="25">
        <f>+AVERAGE($B$4:$B$240)</f>
        <v>3.2005240869668552</v>
      </c>
    </row>
    <row r="208" spans="1:5">
      <c r="A208" s="27">
        <v>42736</v>
      </c>
      <c r="B208" s="26">
        <v>2.7796949990257867</v>
      </c>
      <c r="C208" s="26">
        <v>2.9</v>
      </c>
      <c r="D208" s="26">
        <v>3</v>
      </c>
      <c r="E208" s="25">
        <f>+AVERAGE($B$4:$B$240)</f>
        <v>3.2005240869668552</v>
      </c>
    </row>
    <row r="209" spans="1:10">
      <c r="A209" s="27">
        <v>42767</v>
      </c>
      <c r="B209" s="26">
        <v>2.7401561049943028</v>
      </c>
      <c r="C209" s="26">
        <v>2.9</v>
      </c>
      <c r="D209" s="26">
        <v>3</v>
      </c>
      <c r="E209" s="25">
        <f>+AVERAGE($B$4:$B$240)</f>
        <v>3.2005240869668552</v>
      </c>
    </row>
    <row r="210" spans="1:10">
      <c r="A210" s="27">
        <v>42795</v>
      </c>
      <c r="B210" s="26">
        <v>2.743114983539285</v>
      </c>
      <c r="C210" s="26">
        <v>3</v>
      </c>
      <c r="D210" s="26">
        <v>3</v>
      </c>
      <c r="E210" s="25">
        <f>+AVERAGE($B$4:$B$240)</f>
        <v>3.2005240869668552</v>
      </c>
    </row>
    <row r="211" spans="1:10">
      <c r="A211" s="27">
        <v>42826</v>
      </c>
      <c r="B211" s="26">
        <v>2.654498863911916</v>
      </c>
      <c r="C211" s="26">
        <v>2.9</v>
      </c>
      <c r="D211" s="26">
        <v>3</v>
      </c>
      <c r="E211" s="25">
        <f>+AVERAGE($B$4:$B$240)</f>
        <v>3.2005240869668552</v>
      </c>
    </row>
    <row r="212" spans="1:10">
      <c r="A212" s="27">
        <v>42856</v>
      </c>
      <c r="B212" s="26">
        <v>2.5545554885081971</v>
      </c>
      <c r="C212" s="26">
        <v>2.9</v>
      </c>
      <c r="D212" s="26">
        <v>3</v>
      </c>
      <c r="E212" s="25">
        <f>+AVERAGE($B$4:$B$240)</f>
        <v>3.2005240869668552</v>
      </c>
    </row>
    <row r="213" spans="1:10">
      <c r="A213" s="27">
        <v>42887</v>
      </c>
      <c r="B213" s="26">
        <v>1.6973592853019619</v>
      </c>
      <c r="C213" s="26">
        <v>2.9</v>
      </c>
      <c r="D213" s="26">
        <v>3</v>
      </c>
      <c r="E213" s="25">
        <f>+AVERAGE($B$4:$B$240)</f>
        <v>3.2005240869668552</v>
      </c>
    </row>
    <row r="214" spans="1:10">
      <c r="A214" s="27">
        <v>42917</v>
      </c>
      <c r="B214" s="26">
        <v>1.6965283470285075</v>
      </c>
      <c r="C214" s="26">
        <v>2.7</v>
      </c>
      <c r="D214" s="26">
        <v>3</v>
      </c>
      <c r="E214" s="25">
        <f>+AVERAGE($B$4:$B$240)</f>
        <v>3.2005240869668552</v>
      </c>
    </row>
    <row r="215" spans="1:10">
      <c r="A215" s="27">
        <v>42948</v>
      </c>
      <c r="B215" s="26">
        <v>1.8523399945526939</v>
      </c>
      <c r="C215" s="26">
        <v>2.7</v>
      </c>
      <c r="D215" s="26">
        <v>3</v>
      </c>
      <c r="E215" s="25">
        <f>+AVERAGE($B$4:$B$240)</f>
        <v>3.2005240869668552</v>
      </c>
    </row>
    <row r="216" spans="1:10" ht="21">
      <c r="A216" s="27">
        <v>42979</v>
      </c>
      <c r="B216" s="26">
        <v>1.4514575273489849</v>
      </c>
      <c r="C216" s="26">
        <v>2.7</v>
      </c>
      <c r="D216" s="26">
        <v>3</v>
      </c>
      <c r="E216" s="25">
        <f>+AVERAGE($B$4:$B$240)</f>
        <v>3.2005240869668552</v>
      </c>
      <c r="J216" s="9" t="s">
        <v>64</v>
      </c>
    </row>
    <row r="217" spans="1:10" ht="18.5">
      <c r="A217" s="27">
        <v>43009</v>
      </c>
      <c r="B217" s="26">
        <v>1.8778073817004408</v>
      </c>
      <c r="C217" s="26">
        <v>2.5</v>
      </c>
      <c r="D217" s="26">
        <v>3</v>
      </c>
      <c r="E217" s="25">
        <f>+AVERAGE($B$4:$B$240)</f>
        <v>3.2005240869668552</v>
      </c>
      <c r="J217" s="8" t="s">
        <v>63</v>
      </c>
    </row>
    <row r="218" spans="1:10" ht="15.5">
      <c r="A218" s="27">
        <v>43040</v>
      </c>
      <c r="B218" s="26">
        <v>1.9102169322809612</v>
      </c>
      <c r="C218" s="26">
        <v>2.5</v>
      </c>
      <c r="D218" s="26">
        <v>3</v>
      </c>
      <c r="E218" s="25">
        <f>+AVERAGE($B$4:$B$240)</f>
        <v>3.2005240869668552</v>
      </c>
      <c r="J218" s="7" t="s">
        <v>1</v>
      </c>
    </row>
    <row r="219" spans="1:10">
      <c r="A219" s="27">
        <v>43070</v>
      </c>
      <c r="B219" s="26">
        <v>2.2695936357351885</v>
      </c>
      <c r="C219" s="26">
        <v>2.7</v>
      </c>
      <c r="D219" s="26">
        <v>3</v>
      </c>
      <c r="E219" s="25">
        <f>+AVERAGE($B$4:$B$240)</f>
        <v>3.2005240869668552</v>
      </c>
    </row>
    <row r="220" spans="1:10">
      <c r="A220" s="27">
        <v>43101</v>
      </c>
      <c r="B220" s="26">
        <v>2.1886507392274162</v>
      </c>
      <c r="C220" s="26">
        <v>2.6</v>
      </c>
      <c r="D220" s="26">
        <v>3</v>
      </c>
      <c r="E220" s="25">
        <f>+AVERAGE($B$4:$B$240)</f>
        <v>3.2005240869668552</v>
      </c>
    </row>
    <row r="221" spans="1:10">
      <c r="A221" s="27">
        <v>43132</v>
      </c>
      <c r="B221" s="26">
        <v>1.9904493449661071</v>
      </c>
      <c r="C221" s="26">
        <v>2.6</v>
      </c>
      <c r="D221" s="26">
        <v>3</v>
      </c>
      <c r="E221" s="25">
        <f>+AVERAGE($B$4:$B$240)</f>
        <v>3.2005240869668552</v>
      </c>
    </row>
    <row r="222" spans="1:10">
      <c r="A222" s="27">
        <v>43160</v>
      </c>
      <c r="B222" s="26">
        <v>1.8099884391863177</v>
      </c>
      <c r="C222" s="26">
        <v>2.6</v>
      </c>
      <c r="D222" s="26">
        <v>3</v>
      </c>
      <c r="E222" s="25">
        <f>+AVERAGE($B$4:$B$240)</f>
        <v>3.2005240869668552</v>
      </c>
    </row>
    <row r="223" spans="1:10">
      <c r="A223" s="27">
        <v>43191</v>
      </c>
      <c r="B223" s="26">
        <v>1.8879131871035673</v>
      </c>
      <c r="C223" s="26">
        <v>2.7</v>
      </c>
      <c r="D223" s="26">
        <v>3</v>
      </c>
      <c r="E223" s="25">
        <f>+AVERAGE($B$4:$B$240)</f>
        <v>3.2005240869668552</v>
      </c>
    </row>
    <row r="224" spans="1:10">
      <c r="A224" s="27">
        <v>43221</v>
      </c>
      <c r="B224" s="26">
        <v>2.0434555973071431</v>
      </c>
      <c r="C224" s="26">
        <v>2.8</v>
      </c>
      <c r="D224" s="26">
        <v>3</v>
      </c>
      <c r="E224" s="25">
        <f>+AVERAGE($B$4:$B$240)</f>
        <v>3.2005240869668552</v>
      </c>
    </row>
    <row r="225" spans="1:22">
      <c r="A225" s="27">
        <v>43252</v>
      </c>
      <c r="B225" s="26">
        <v>2.5484000770850956</v>
      </c>
      <c r="C225" s="26">
        <v>2.9</v>
      </c>
      <c r="D225" s="26">
        <v>3</v>
      </c>
      <c r="E225" s="25">
        <f>+AVERAGE($B$4:$B$240)</f>
        <v>3.2005240869668552</v>
      </c>
    </row>
    <row r="226" spans="1:22">
      <c r="A226" s="27">
        <v>43282</v>
      </c>
      <c r="B226" s="26">
        <v>2.6641022708399631</v>
      </c>
      <c r="C226" s="26">
        <v>3</v>
      </c>
      <c r="D226" s="26">
        <v>3</v>
      </c>
      <c r="E226" s="25">
        <f>+AVERAGE($B$4:$B$240)</f>
        <v>3.2005240869668552</v>
      </c>
    </row>
    <row r="227" spans="1:22">
      <c r="A227" s="27">
        <v>43313</v>
      </c>
      <c r="B227" s="26">
        <v>2.6330958291623361</v>
      </c>
      <c r="C227" s="26">
        <v>3</v>
      </c>
      <c r="D227" s="26">
        <v>3</v>
      </c>
      <c r="E227" s="25">
        <f>+AVERAGE($B$4:$B$240)</f>
        <v>3.2005240869668552</v>
      </c>
    </row>
    <row r="228" spans="1:22">
      <c r="A228" s="27">
        <v>43344</v>
      </c>
      <c r="B228" s="26">
        <v>3.1378451569018964</v>
      </c>
      <c r="C228" s="26">
        <v>3</v>
      </c>
      <c r="D228" s="26">
        <v>3</v>
      </c>
      <c r="E228" s="25">
        <f>+AVERAGE($B$4:$B$240)</f>
        <v>3.2005240869668552</v>
      </c>
    </row>
    <row r="229" spans="1:22">
      <c r="A229" s="27">
        <v>43374</v>
      </c>
      <c r="B229" s="26">
        <v>2.9120925901111723</v>
      </c>
      <c r="C229" s="26">
        <v>3</v>
      </c>
      <c r="D229" s="26">
        <v>3</v>
      </c>
      <c r="E229" s="25">
        <f>+AVERAGE($B$4:$B$240)</f>
        <v>3.2005240869668552</v>
      </c>
    </row>
    <row r="230" spans="1:22">
      <c r="A230" s="27">
        <v>43405</v>
      </c>
      <c r="B230" s="26">
        <v>2.8186513816197469</v>
      </c>
      <c r="C230" s="26">
        <v>3</v>
      </c>
      <c r="D230" s="26">
        <v>3</v>
      </c>
      <c r="E230" s="25">
        <f>+AVERAGE($B$4:$B$240)</f>
        <v>3.2005240869668552</v>
      </c>
    </row>
    <row r="231" spans="1:22">
      <c r="A231" s="27">
        <v>43435</v>
      </c>
      <c r="B231" s="26">
        <v>2.5632223107146332</v>
      </c>
      <c r="C231" s="26">
        <v>2.9</v>
      </c>
      <c r="D231" s="26">
        <v>3</v>
      </c>
      <c r="E231" s="25">
        <f>+AVERAGE($B$4:$B$240)</f>
        <v>3.2005240869668552</v>
      </c>
    </row>
    <row r="232" spans="1:22">
      <c r="A232" s="27">
        <v>43466</v>
      </c>
      <c r="B232" s="26">
        <v>1.7855914618745532</v>
      </c>
      <c r="C232" s="26">
        <v>2.8</v>
      </c>
      <c r="D232" s="26">
        <v>3</v>
      </c>
      <c r="E232" s="25">
        <f>+AVERAGE($B$4:$B$240)</f>
        <v>3.2005240869668552</v>
      </c>
    </row>
    <row r="233" spans="1:22">
      <c r="A233" s="27">
        <v>43497</v>
      </c>
      <c r="B233" s="26">
        <v>1.727118955606074</v>
      </c>
      <c r="C233" s="26">
        <v>2.8</v>
      </c>
      <c r="D233" s="26">
        <v>3</v>
      </c>
      <c r="E233" s="25">
        <f>+AVERAGE($B$4:$B$240)</f>
        <v>3.2005240869668552</v>
      </c>
    </row>
    <row r="234" spans="1:22">
      <c r="A234" s="27">
        <v>43525</v>
      </c>
      <c r="B234" s="26">
        <v>2.0045923379272788</v>
      </c>
      <c r="C234" s="26">
        <v>2.8</v>
      </c>
      <c r="D234" s="26">
        <v>3</v>
      </c>
      <c r="E234" s="25">
        <f>+AVERAGE($B$4:$B$240)</f>
        <v>3.2005240869668552</v>
      </c>
    </row>
    <row r="235" spans="1:22">
      <c r="A235" s="27">
        <v>43556</v>
      </c>
      <c r="B235" s="26">
        <v>1.997490341981893</v>
      </c>
      <c r="C235" s="26">
        <v>2.8</v>
      </c>
      <c r="D235" s="26">
        <v>3</v>
      </c>
      <c r="E235" s="25">
        <f>+AVERAGE($B$4:$B$240)</f>
        <v>3.2005240869668552</v>
      </c>
    </row>
    <row r="236" spans="1:22">
      <c r="A236" s="27">
        <v>43586</v>
      </c>
      <c r="B236" s="26">
        <v>2.3494044990121323</v>
      </c>
      <c r="C236" s="26">
        <v>2.9</v>
      </c>
      <c r="D236" s="26">
        <v>3</v>
      </c>
      <c r="E236" s="25">
        <f>+AVERAGE($B$4:$B$240)</f>
        <v>3.2005240869668552</v>
      </c>
    </row>
    <row r="237" spans="1:22">
      <c r="A237" s="27">
        <v>43617</v>
      </c>
      <c r="B237" s="26">
        <v>2.3052039449000765</v>
      </c>
      <c r="C237" s="26">
        <v>2.9</v>
      </c>
      <c r="D237" s="26">
        <v>3</v>
      </c>
      <c r="E237" s="25">
        <f>+AVERAGE($B$4:$B$240)</f>
        <v>3.2005240869668552</v>
      </c>
    </row>
    <row r="238" spans="1:22">
      <c r="A238" s="27">
        <v>43647</v>
      </c>
      <c r="B238" s="26">
        <v>2.2017733209296009</v>
      </c>
      <c r="C238" s="26">
        <v>2.8</v>
      </c>
      <c r="D238" s="26">
        <v>3</v>
      </c>
      <c r="E238" s="25">
        <f>+AVERAGE($B$4:$B$240)</f>
        <v>3.2005240869668552</v>
      </c>
      <c r="J238" s="28" t="s">
        <v>62</v>
      </c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</row>
    <row r="239" spans="1:22" ht="15.5">
      <c r="A239" s="27">
        <v>43678</v>
      </c>
      <c r="B239" s="26">
        <v>2.3066356577968987</v>
      </c>
      <c r="C239" s="26">
        <v>2.8</v>
      </c>
      <c r="D239" s="26">
        <v>3</v>
      </c>
      <c r="E239" s="25">
        <f>+AVERAGE($B$4:$B$240)</f>
        <v>3.2005240869668552</v>
      </c>
      <c r="J239" s="4"/>
    </row>
    <row r="240" spans="1:22">
      <c r="A240" s="27">
        <v>43709</v>
      </c>
      <c r="B240" s="26"/>
      <c r="C240" s="26">
        <v>2.8</v>
      </c>
      <c r="D240" s="26">
        <v>3</v>
      </c>
      <c r="E240" s="25">
        <f>+AVERAGE($B$4:$B$240)</f>
        <v>3.2005240869668552</v>
      </c>
    </row>
    <row r="241" spans="1:5">
      <c r="A241" s="23"/>
      <c r="B241" s="23"/>
      <c r="C241" s="24"/>
      <c r="D241" s="24"/>
      <c r="E241" s="24"/>
    </row>
    <row r="242" spans="1:5">
      <c r="A242" s="23"/>
      <c r="B242" s="23"/>
    </row>
  </sheetData>
  <mergeCells count="2">
    <mergeCell ref="B2:D2"/>
    <mergeCell ref="J238:V238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3"/>
  <sheetViews>
    <sheetView showGridLines="0" zoomScale="80" zoomScaleNormal="80" workbookViewId="0">
      <selection activeCell="B4" sqref="B4:D13"/>
    </sheetView>
  </sheetViews>
  <sheetFormatPr baseColWidth="10" defaultRowHeight="14.5"/>
  <cols>
    <col min="2" max="2" width="36" customWidth="1"/>
    <col min="3" max="3" width="31.81640625" customWidth="1"/>
    <col min="4" max="4" width="27.453125" customWidth="1"/>
    <col min="6" max="6" width="42.1796875" customWidth="1"/>
    <col min="7" max="7" width="31.81640625" customWidth="1"/>
    <col min="8" max="8" width="27.453125" customWidth="1"/>
  </cols>
  <sheetData>
    <row r="4" spans="2:4" ht="21">
      <c r="B4" s="9" t="s">
        <v>84</v>
      </c>
    </row>
    <row r="5" spans="2:4" ht="18.5">
      <c r="B5" s="8" t="s">
        <v>83</v>
      </c>
    </row>
    <row r="6" spans="2:4" ht="6.75" customHeight="1"/>
    <row r="7" spans="2:4" ht="40.5" customHeight="1">
      <c r="B7" s="38" t="s">
        <v>82</v>
      </c>
      <c r="C7" s="38" t="s">
        <v>75</v>
      </c>
      <c r="D7" s="38" t="s">
        <v>74</v>
      </c>
    </row>
    <row r="8" spans="2:4" ht="58.5" customHeight="1">
      <c r="B8" s="36" t="s">
        <v>81</v>
      </c>
      <c r="C8" s="37" t="s">
        <v>71</v>
      </c>
      <c r="D8" s="36" t="s">
        <v>80</v>
      </c>
    </row>
    <row r="9" spans="2:4" ht="58.5" customHeight="1">
      <c r="B9" s="36" t="s">
        <v>79</v>
      </c>
      <c r="C9" s="37" t="s">
        <v>78</v>
      </c>
      <c r="D9" s="36" t="s">
        <v>77</v>
      </c>
    </row>
    <row r="10" spans="2:4" ht="20.25" customHeight="1"/>
    <row r="11" spans="2:4" ht="40.5" customHeight="1">
      <c r="B11" s="38" t="s">
        <v>76</v>
      </c>
      <c r="C11" s="38" t="s">
        <v>75</v>
      </c>
      <c r="D11" s="38" t="s">
        <v>74</v>
      </c>
    </row>
    <row r="12" spans="2:4" ht="58.5" customHeight="1">
      <c r="B12" s="36" t="s">
        <v>73</v>
      </c>
      <c r="C12" s="37" t="s">
        <v>71</v>
      </c>
      <c r="D12" s="36" t="s">
        <v>70</v>
      </c>
    </row>
    <row r="13" spans="2:4" ht="58.5" customHeight="1">
      <c r="B13" s="36" t="s">
        <v>72</v>
      </c>
      <c r="C13" s="37" t="s">
        <v>71</v>
      </c>
      <c r="D13" s="36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zoomScale="90" zoomScaleNormal="90" workbookViewId="0">
      <selection activeCell="B27" sqref="B27"/>
    </sheetView>
  </sheetViews>
  <sheetFormatPr baseColWidth="10" defaultRowHeight="14.5"/>
  <cols>
    <col min="1" max="1" width="3.453125" style="40" customWidth="1"/>
    <col min="2" max="2" width="58.7265625" style="39" customWidth="1"/>
    <col min="3" max="3" width="10.81640625" style="39" customWidth="1"/>
    <col min="4" max="4" width="12" style="39" bestFit="1" customWidth="1"/>
    <col min="5" max="5" width="13.453125" style="39" bestFit="1" customWidth="1"/>
    <col min="6" max="6" width="10.54296875" style="39" bestFit="1" customWidth="1"/>
    <col min="7" max="7" width="13.453125" style="39" bestFit="1" customWidth="1"/>
    <col min="8" max="9" width="10.54296875" style="39" bestFit="1" customWidth="1"/>
    <col min="10" max="10" width="10.90625" style="39"/>
    <col min="11" max="11" width="37" style="39" customWidth="1"/>
    <col min="12" max="226" width="10.90625" style="39"/>
    <col min="227" max="227" width="65.1796875" style="39" customWidth="1"/>
    <col min="228" max="229" width="0" style="39" hidden="1" customWidth="1"/>
    <col min="230" max="230" width="17" style="39" customWidth="1"/>
    <col min="231" max="233" width="0" style="39" hidden="1" customWidth="1"/>
    <col min="234" max="237" width="17.453125" style="39" customWidth="1"/>
    <col min="238" max="238" width="2.26953125" style="39" customWidth="1"/>
    <col min="239" max="239" width="11.54296875" style="39" customWidth="1"/>
    <col min="240" max="482" width="10.90625" style="39"/>
    <col min="483" max="483" width="65.1796875" style="39" customWidth="1"/>
    <col min="484" max="485" width="0" style="39" hidden="1" customWidth="1"/>
    <col min="486" max="486" width="17" style="39" customWidth="1"/>
    <col min="487" max="489" width="0" style="39" hidden="1" customWidth="1"/>
    <col min="490" max="493" width="17.453125" style="39" customWidth="1"/>
    <col min="494" max="494" width="2.26953125" style="39" customWidth="1"/>
    <col min="495" max="495" width="11.54296875" style="39" customWidth="1"/>
    <col min="496" max="738" width="10.90625" style="39"/>
    <col min="739" max="739" width="65.1796875" style="39" customWidth="1"/>
    <col min="740" max="741" width="0" style="39" hidden="1" customWidth="1"/>
    <col min="742" max="742" width="17" style="39" customWidth="1"/>
    <col min="743" max="745" width="0" style="39" hidden="1" customWidth="1"/>
    <col min="746" max="749" width="17.453125" style="39" customWidth="1"/>
    <col min="750" max="750" width="2.26953125" style="39" customWidth="1"/>
    <col min="751" max="751" width="11.54296875" style="39" customWidth="1"/>
    <col min="752" max="994" width="10.90625" style="39"/>
    <col min="995" max="995" width="65.1796875" style="39" customWidth="1"/>
    <col min="996" max="997" width="0" style="39" hidden="1" customWidth="1"/>
    <col min="998" max="998" width="17" style="39" customWidth="1"/>
    <col min="999" max="1001" width="0" style="39" hidden="1" customWidth="1"/>
    <col min="1002" max="1005" width="17.453125" style="39" customWidth="1"/>
    <col min="1006" max="1006" width="2.26953125" style="39" customWidth="1"/>
    <col min="1007" max="1007" width="11.54296875" style="39" customWidth="1"/>
    <col min="1008" max="1250" width="10.90625" style="39"/>
    <col min="1251" max="1251" width="65.1796875" style="39" customWidth="1"/>
    <col min="1252" max="1253" width="0" style="39" hidden="1" customWidth="1"/>
    <col min="1254" max="1254" width="17" style="39" customWidth="1"/>
    <col min="1255" max="1257" width="0" style="39" hidden="1" customWidth="1"/>
    <col min="1258" max="1261" width="17.453125" style="39" customWidth="1"/>
    <col min="1262" max="1262" width="2.26953125" style="39" customWidth="1"/>
    <col min="1263" max="1263" width="11.54296875" style="39" customWidth="1"/>
    <col min="1264" max="1506" width="10.90625" style="39"/>
    <col min="1507" max="1507" width="65.1796875" style="39" customWidth="1"/>
    <col min="1508" max="1509" width="0" style="39" hidden="1" customWidth="1"/>
    <col min="1510" max="1510" width="17" style="39" customWidth="1"/>
    <col min="1511" max="1513" width="0" style="39" hidden="1" customWidth="1"/>
    <col min="1514" max="1517" width="17.453125" style="39" customWidth="1"/>
    <col min="1518" max="1518" width="2.26953125" style="39" customWidth="1"/>
    <col min="1519" max="1519" width="11.54296875" style="39" customWidth="1"/>
    <col min="1520" max="1762" width="10.90625" style="39"/>
    <col min="1763" max="1763" width="65.1796875" style="39" customWidth="1"/>
    <col min="1764" max="1765" width="0" style="39" hidden="1" customWidth="1"/>
    <col min="1766" max="1766" width="17" style="39" customWidth="1"/>
    <col min="1767" max="1769" width="0" style="39" hidden="1" customWidth="1"/>
    <col min="1770" max="1773" width="17.453125" style="39" customWidth="1"/>
    <col min="1774" max="1774" width="2.26953125" style="39" customWidth="1"/>
    <col min="1775" max="1775" width="11.54296875" style="39" customWidth="1"/>
    <col min="1776" max="2018" width="10.90625" style="39"/>
    <col min="2019" max="2019" width="65.1796875" style="39" customWidth="1"/>
    <col min="2020" max="2021" width="0" style="39" hidden="1" customWidth="1"/>
    <col min="2022" max="2022" width="17" style="39" customWidth="1"/>
    <col min="2023" max="2025" width="0" style="39" hidden="1" customWidth="1"/>
    <col min="2026" max="2029" width="17.453125" style="39" customWidth="1"/>
    <col min="2030" max="2030" width="2.26953125" style="39" customWidth="1"/>
    <col min="2031" max="2031" width="11.54296875" style="39" customWidth="1"/>
    <col min="2032" max="2274" width="10.90625" style="39"/>
    <col min="2275" max="2275" width="65.1796875" style="39" customWidth="1"/>
    <col min="2276" max="2277" width="0" style="39" hidden="1" customWidth="1"/>
    <col min="2278" max="2278" width="17" style="39" customWidth="1"/>
    <col min="2279" max="2281" width="0" style="39" hidden="1" customWidth="1"/>
    <col min="2282" max="2285" width="17.453125" style="39" customWidth="1"/>
    <col min="2286" max="2286" width="2.26953125" style="39" customWidth="1"/>
    <col min="2287" max="2287" width="11.54296875" style="39" customWidth="1"/>
    <col min="2288" max="2530" width="10.90625" style="39"/>
    <col min="2531" max="2531" width="65.1796875" style="39" customWidth="1"/>
    <col min="2532" max="2533" width="0" style="39" hidden="1" customWidth="1"/>
    <col min="2534" max="2534" width="17" style="39" customWidth="1"/>
    <col min="2535" max="2537" width="0" style="39" hidden="1" customWidth="1"/>
    <col min="2538" max="2541" width="17.453125" style="39" customWidth="1"/>
    <col min="2542" max="2542" width="2.26953125" style="39" customWidth="1"/>
    <col min="2543" max="2543" width="11.54296875" style="39" customWidth="1"/>
    <col min="2544" max="2786" width="10.90625" style="39"/>
    <col min="2787" max="2787" width="65.1796875" style="39" customWidth="1"/>
    <col min="2788" max="2789" width="0" style="39" hidden="1" customWidth="1"/>
    <col min="2790" max="2790" width="17" style="39" customWidth="1"/>
    <col min="2791" max="2793" width="0" style="39" hidden="1" customWidth="1"/>
    <col min="2794" max="2797" width="17.453125" style="39" customWidth="1"/>
    <col min="2798" max="2798" width="2.26953125" style="39" customWidth="1"/>
    <col min="2799" max="2799" width="11.54296875" style="39" customWidth="1"/>
    <col min="2800" max="3042" width="10.90625" style="39"/>
    <col min="3043" max="3043" width="65.1796875" style="39" customWidth="1"/>
    <col min="3044" max="3045" width="0" style="39" hidden="1" customWidth="1"/>
    <col min="3046" max="3046" width="17" style="39" customWidth="1"/>
    <col min="3047" max="3049" width="0" style="39" hidden="1" customWidth="1"/>
    <col min="3050" max="3053" width="17.453125" style="39" customWidth="1"/>
    <col min="3054" max="3054" width="2.26953125" style="39" customWidth="1"/>
    <col min="3055" max="3055" width="11.54296875" style="39" customWidth="1"/>
    <col min="3056" max="3298" width="10.90625" style="39"/>
    <col min="3299" max="3299" width="65.1796875" style="39" customWidth="1"/>
    <col min="3300" max="3301" width="0" style="39" hidden="1" customWidth="1"/>
    <col min="3302" max="3302" width="17" style="39" customWidth="1"/>
    <col min="3303" max="3305" width="0" style="39" hidden="1" customWidth="1"/>
    <col min="3306" max="3309" width="17.453125" style="39" customWidth="1"/>
    <col min="3310" max="3310" width="2.26953125" style="39" customWidth="1"/>
    <col min="3311" max="3311" width="11.54296875" style="39" customWidth="1"/>
    <col min="3312" max="3554" width="10.90625" style="39"/>
    <col min="3555" max="3555" width="65.1796875" style="39" customWidth="1"/>
    <col min="3556" max="3557" width="0" style="39" hidden="1" customWidth="1"/>
    <col min="3558" max="3558" width="17" style="39" customWidth="1"/>
    <col min="3559" max="3561" width="0" style="39" hidden="1" customWidth="1"/>
    <col min="3562" max="3565" width="17.453125" style="39" customWidth="1"/>
    <col min="3566" max="3566" width="2.26953125" style="39" customWidth="1"/>
    <col min="3567" max="3567" width="11.54296875" style="39" customWidth="1"/>
    <col min="3568" max="3810" width="10.90625" style="39"/>
    <col min="3811" max="3811" width="65.1796875" style="39" customWidth="1"/>
    <col min="3812" max="3813" width="0" style="39" hidden="1" customWidth="1"/>
    <col min="3814" max="3814" width="17" style="39" customWidth="1"/>
    <col min="3815" max="3817" width="0" style="39" hidden="1" customWidth="1"/>
    <col min="3818" max="3821" width="17.453125" style="39" customWidth="1"/>
    <col min="3822" max="3822" width="2.26953125" style="39" customWidth="1"/>
    <col min="3823" max="3823" width="11.54296875" style="39" customWidth="1"/>
    <col min="3824" max="4066" width="10.90625" style="39"/>
    <col min="4067" max="4067" width="65.1796875" style="39" customWidth="1"/>
    <col min="4068" max="4069" width="0" style="39" hidden="1" customWidth="1"/>
    <col min="4070" max="4070" width="17" style="39" customWidth="1"/>
    <col min="4071" max="4073" width="0" style="39" hidden="1" customWidth="1"/>
    <col min="4074" max="4077" width="17.453125" style="39" customWidth="1"/>
    <col min="4078" max="4078" width="2.26953125" style="39" customWidth="1"/>
    <col min="4079" max="4079" width="11.54296875" style="39" customWidth="1"/>
    <col min="4080" max="4322" width="10.90625" style="39"/>
    <col min="4323" max="4323" width="65.1796875" style="39" customWidth="1"/>
    <col min="4324" max="4325" width="0" style="39" hidden="1" customWidth="1"/>
    <col min="4326" max="4326" width="17" style="39" customWidth="1"/>
    <col min="4327" max="4329" width="0" style="39" hidden="1" customWidth="1"/>
    <col min="4330" max="4333" width="17.453125" style="39" customWidth="1"/>
    <col min="4334" max="4334" width="2.26953125" style="39" customWidth="1"/>
    <col min="4335" max="4335" width="11.54296875" style="39" customWidth="1"/>
    <col min="4336" max="4578" width="10.90625" style="39"/>
    <col min="4579" max="4579" width="65.1796875" style="39" customWidth="1"/>
    <col min="4580" max="4581" width="0" style="39" hidden="1" customWidth="1"/>
    <col min="4582" max="4582" width="17" style="39" customWidth="1"/>
    <col min="4583" max="4585" width="0" style="39" hidden="1" customWidth="1"/>
    <col min="4586" max="4589" width="17.453125" style="39" customWidth="1"/>
    <col min="4590" max="4590" width="2.26953125" style="39" customWidth="1"/>
    <col min="4591" max="4591" width="11.54296875" style="39" customWidth="1"/>
    <col min="4592" max="4834" width="10.90625" style="39"/>
    <col min="4835" max="4835" width="65.1796875" style="39" customWidth="1"/>
    <col min="4836" max="4837" width="0" style="39" hidden="1" customWidth="1"/>
    <col min="4838" max="4838" width="17" style="39" customWidth="1"/>
    <col min="4839" max="4841" width="0" style="39" hidden="1" customWidth="1"/>
    <col min="4842" max="4845" width="17.453125" style="39" customWidth="1"/>
    <col min="4846" max="4846" width="2.26953125" style="39" customWidth="1"/>
    <col min="4847" max="4847" width="11.54296875" style="39" customWidth="1"/>
    <col min="4848" max="5090" width="10.90625" style="39"/>
    <col min="5091" max="5091" width="65.1796875" style="39" customWidth="1"/>
    <col min="5092" max="5093" width="0" style="39" hidden="1" customWidth="1"/>
    <col min="5094" max="5094" width="17" style="39" customWidth="1"/>
    <col min="5095" max="5097" width="0" style="39" hidden="1" customWidth="1"/>
    <col min="5098" max="5101" width="17.453125" style="39" customWidth="1"/>
    <col min="5102" max="5102" width="2.26953125" style="39" customWidth="1"/>
    <col min="5103" max="5103" width="11.54296875" style="39" customWidth="1"/>
    <col min="5104" max="5346" width="10.90625" style="39"/>
    <col min="5347" max="5347" width="65.1796875" style="39" customWidth="1"/>
    <col min="5348" max="5349" width="0" style="39" hidden="1" customWidth="1"/>
    <col min="5350" max="5350" width="17" style="39" customWidth="1"/>
    <col min="5351" max="5353" width="0" style="39" hidden="1" customWidth="1"/>
    <col min="5354" max="5357" width="17.453125" style="39" customWidth="1"/>
    <col min="5358" max="5358" width="2.26953125" style="39" customWidth="1"/>
    <col min="5359" max="5359" width="11.54296875" style="39" customWidth="1"/>
    <col min="5360" max="5602" width="10.90625" style="39"/>
    <col min="5603" max="5603" width="65.1796875" style="39" customWidth="1"/>
    <col min="5604" max="5605" width="0" style="39" hidden="1" customWidth="1"/>
    <col min="5606" max="5606" width="17" style="39" customWidth="1"/>
    <col min="5607" max="5609" width="0" style="39" hidden="1" customWidth="1"/>
    <col min="5610" max="5613" width="17.453125" style="39" customWidth="1"/>
    <col min="5614" max="5614" width="2.26953125" style="39" customWidth="1"/>
    <col min="5615" max="5615" width="11.54296875" style="39" customWidth="1"/>
    <col min="5616" max="5858" width="10.90625" style="39"/>
    <col min="5859" max="5859" width="65.1796875" style="39" customWidth="1"/>
    <col min="5860" max="5861" width="0" style="39" hidden="1" customWidth="1"/>
    <col min="5862" max="5862" width="17" style="39" customWidth="1"/>
    <col min="5863" max="5865" width="0" style="39" hidden="1" customWidth="1"/>
    <col min="5866" max="5869" width="17.453125" style="39" customWidth="1"/>
    <col min="5870" max="5870" width="2.26953125" style="39" customWidth="1"/>
    <col min="5871" max="5871" width="11.54296875" style="39" customWidth="1"/>
    <col min="5872" max="6114" width="10.90625" style="39"/>
    <col min="6115" max="6115" width="65.1796875" style="39" customWidth="1"/>
    <col min="6116" max="6117" width="0" style="39" hidden="1" customWidth="1"/>
    <col min="6118" max="6118" width="17" style="39" customWidth="1"/>
    <col min="6119" max="6121" width="0" style="39" hidden="1" customWidth="1"/>
    <col min="6122" max="6125" width="17.453125" style="39" customWidth="1"/>
    <col min="6126" max="6126" width="2.26953125" style="39" customWidth="1"/>
    <col min="6127" max="6127" width="11.54296875" style="39" customWidth="1"/>
    <col min="6128" max="6370" width="10.90625" style="39"/>
    <col min="6371" max="6371" width="65.1796875" style="39" customWidth="1"/>
    <col min="6372" max="6373" width="0" style="39" hidden="1" customWidth="1"/>
    <col min="6374" max="6374" width="17" style="39" customWidth="1"/>
    <col min="6375" max="6377" width="0" style="39" hidden="1" customWidth="1"/>
    <col min="6378" max="6381" width="17.453125" style="39" customWidth="1"/>
    <col min="6382" max="6382" width="2.26953125" style="39" customWidth="1"/>
    <col min="6383" max="6383" width="11.54296875" style="39" customWidth="1"/>
    <col min="6384" max="6626" width="10.90625" style="39"/>
    <col min="6627" max="6627" width="65.1796875" style="39" customWidth="1"/>
    <col min="6628" max="6629" width="0" style="39" hidden="1" customWidth="1"/>
    <col min="6630" max="6630" width="17" style="39" customWidth="1"/>
    <col min="6631" max="6633" width="0" style="39" hidden="1" customWidth="1"/>
    <col min="6634" max="6637" width="17.453125" style="39" customWidth="1"/>
    <col min="6638" max="6638" width="2.26953125" style="39" customWidth="1"/>
    <col min="6639" max="6639" width="11.54296875" style="39" customWidth="1"/>
    <col min="6640" max="6882" width="10.90625" style="39"/>
    <col min="6883" max="6883" width="65.1796875" style="39" customWidth="1"/>
    <col min="6884" max="6885" width="0" style="39" hidden="1" customWidth="1"/>
    <col min="6886" max="6886" width="17" style="39" customWidth="1"/>
    <col min="6887" max="6889" width="0" style="39" hidden="1" customWidth="1"/>
    <col min="6890" max="6893" width="17.453125" style="39" customWidth="1"/>
    <col min="6894" max="6894" width="2.26953125" style="39" customWidth="1"/>
    <col min="6895" max="6895" width="11.54296875" style="39" customWidth="1"/>
    <col min="6896" max="7138" width="10.90625" style="39"/>
    <col min="7139" max="7139" width="65.1796875" style="39" customWidth="1"/>
    <col min="7140" max="7141" width="0" style="39" hidden="1" customWidth="1"/>
    <col min="7142" max="7142" width="17" style="39" customWidth="1"/>
    <col min="7143" max="7145" width="0" style="39" hidden="1" customWidth="1"/>
    <col min="7146" max="7149" width="17.453125" style="39" customWidth="1"/>
    <col min="7150" max="7150" width="2.26953125" style="39" customWidth="1"/>
    <col min="7151" max="7151" width="11.54296875" style="39" customWidth="1"/>
    <col min="7152" max="7394" width="10.90625" style="39"/>
    <col min="7395" max="7395" width="65.1796875" style="39" customWidth="1"/>
    <col min="7396" max="7397" width="0" style="39" hidden="1" customWidth="1"/>
    <col min="7398" max="7398" width="17" style="39" customWidth="1"/>
    <col min="7399" max="7401" width="0" style="39" hidden="1" customWidth="1"/>
    <col min="7402" max="7405" width="17.453125" style="39" customWidth="1"/>
    <col min="7406" max="7406" width="2.26953125" style="39" customWidth="1"/>
    <col min="7407" max="7407" width="11.54296875" style="39" customWidth="1"/>
    <col min="7408" max="7650" width="10.90625" style="39"/>
    <col min="7651" max="7651" width="65.1796875" style="39" customWidth="1"/>
    <col min="7652" max="7653" width="0" style="39" hidden="1" customWidth="1"/>
    <col min="7654" max="7654" width="17" style="39" customWidth="1"/>
    <col min="7655" max="7657" width="0" style="39" hidden="1" customWidth="1"/>
    <col min="7658" max="7661" width="17.453125" style="39" customWidth="1"/>
    <col min="7662" max="7662" width="2.26953125" style="39" customWidth="1"/>
    <col min="7663" max="7663" width="11.54296875" style="39" customWidth="1"/>
    <col min="7664" max="7906" width="10.90625" style="39"/>
    <col min="7907" max="7907" width="65.1796875" style="39" customWidth="1"/>
    <col min="7908" max="7909" width="0" style="39" hidden="1" customWidth="1"/>
    <col min="7910" max="7910" width="17" style="39" customWidth="1"/>
    <col min="7911" max="7913" width="0" style="39" hidden="1" customWidth="1"/>
    <col min="7914" max="7917" width="17.453125" style="39" customWidth="1"/>
    <col min="7918" max="7918" width="2.26953125" style="39" customWidth="1"/>
    <col min="7919" max="7919" width="11.54296875" style="39" customWidth="1"/>
    <col min="7920" max="8162" width="10.90625" style="39"/>
    <col min="8163" max="8163" width="65.1796875" style="39" customWidth="1"/>
    <col min="8164" max="8165" width="0" style="39" hidden="1" customWidth="1"/>
    <col min="8166" max="8166" width="17" style="39" customWidth="1"/>
    <col min="8167" max="8169" width="0" style="39" hidden="1" customWidth="1"/>
    <col min="8170" max="8173" width="17.453125" style="39" customWidth="1"/>
    <col min="8174" max="8174" width="2.26953125" style="39" customWidth="1"/>
    <col min="8175" max="8175" width="11.54296875" style="39" customWidth="1"/>
    <col min="8176" max="8418" width="10.90625" style="39"/>
    <col min="8419" max="8419" width="65.1796875" style="39" customWidth="1"/>
    <col min="8420" max="8421" width="0" style="39" hidden="1" customWidth="1"/>
    <col min="8422" max="8422" width="17" style="39" customWidth="1"/>
    <col min="8423" max="8425" width="0" style="39" hidden="1" customWidth="1"/>
    <col min="8426" max="8429" width="17.453125" style="39" customWidth="1"/>
    <col min="8430" max="8430" width="2.26953125" style="39" customWidth="1"/>
    <col min="8431" max="8431" width="11.54296875" style="39" customWidth="1"/>
    <col min="8432" max="8674" width="10.90625" style="39"/>
    <col min="8675" max="8675" width="65.1796875" style="39" customWidth="1"/>
    <col min="8676" max="8677" width="0" style="39" hidden="1" customWidth="1"/>
    <col min="8678" max="8678" width="17" style="39" customWidth="1"/>
    <col min="8679" max="8681" width="0" style="39" hidden="1" customWidth="1"/>
    <col min="8682" max="8685" width="17.453125" style="39" customWidth="1"/>
    <col min="8686" max="8686" width="2.26953125" style="39" customWidth="1"/>
    <col min="8687" max="8687" width="11.54296875" style="39" customWidth="1"/>
    <col min="8688" max="8930" width="10.90625" style="39"/>
    <col min="8931" max="8931" width="65.1796875" style="39" customWidth="1"/>
    <col min="8932" max="8933" width="0" style="39" hidden="1" customWidth="1"/>
    <col min="8934" max="8934" width="17" style="39" customWidth="1"/>
    <col min="8935" max="8937" width="0" style="39" hidden="1" customWidth="1"/>
    <col min="8938" max="8941" width="17.453125" style="39" customWidth="1"/>
    <col min="8942" max="8942" width="2.26953125" style="39" customWidth="1"/>
    <col min="8943" max="8943" width="11.54296875" style="39" customWidth="1"/>
    <col min="8944" max="9186" width="10.90625" style="39"/>
    <col min="9187" max="9187" width="65.1796875" style="39" customWidth="1"/>
    <col min="9188" max="9189" width="0" style="39" hidden="1" customWidth="1"/>
    <col min="9190" max="9190" width="17" style="39" customWidth="1"/>
    <col min="9191" max="9193" width="0" style="39" hidden="1" customWidth="1"/>
    <col min="9194" max="9197" width="17.453125" style="39" customWidth="1"/>
    <col min="9198" max="9198" width="2.26953125" style="39" customWidth="1"/>
    <col min="9199" max="9199" width="11.54296875" style="39" customWidth="1"/>
    <col min="9200" max="9442" width="10.90625" style="39"/>
    <col min="9443" max="9443" width="65.1796875" style="39" customWidth="1"/>
    <col min="9444" max="9445" width="0" style="39" hidden="1" customWidth="1"/>
    <col min="9446" max="9446" width="17" style="39" customWidth="1"/>
    <col min="9447" max="9449" width="0" style="39" hidden="1" customWidth="1"/>
    <col min="9450" max="9453" width="17.453125" style="39" customWidth="1"/>
    <col min="9454" max="9454" width="2.26953125" style="39" customWidth="1"/>
    <col min="9455" max="9455" width="11.54296875" style="39" customWidth="1"/>
    <col min="9456" max="9698" width="10.90625" style="39"/>
    <col min="9699" max="9699" width="65.1796875" style="39" customWidth="1"/>
    <col min="9700" max="9701" width="0" style="39" hidden="1" customWidth="1"/>
    <col min="9702" max="9702" width="17" style="39" customWidth="1"/>
    <col min="9703" max="9705" width="0" style="39" hidden="1" customWidth="1"/>
    <col min="9706" max="9709" width="17.453125" style="39" customWidth="1"/>
    <col min="9710" max="9710" width="2.26953125" style="39" customWidth="1"/>
    <col min="9711" max="9711" width="11.54296875" style="39" customWidth="1"/>
    <col min="9712" max="9954" width="10.90625" style="39"/>
    <col min="9955" max="9955" width="65.1796875" style="39" customWidth="1"/>
    <col min="9956" max="9957" width="0" style="39" hidden="1" customWidth="1"/>
    <col min="9958" max="9958" width="17" style="39" customWidth="1"/>
    <col min="9959" max="9961" width="0" style="39" hidden="1" customWidth="1"/>
    <col min="9962" max="9965" width="17.453125" style="39" customWidth="1"/>
    <col min="9966" max="9966" width="2.26953125" style="39" customWidth="1"/>
    <col min="9967" max="9967" width="11.54296875" style="39" customWidth="1"/>
    <col min="9968" max="10210" width="10.90625" style="39"/>
    <col min="10211" max="10211" width="65.1796875" style="39" customWidth="1"/>
    <col min="10212" max="10213" width="0" style="39" hidden="1" customWidth="1"/>
    <col min="10214" max="10214" width="17" style="39" customWidth="1"/>
    <col min="10215" max="10217" width="0" style="39" hidden="1" customWidth="1"/>
    <col min="10218" max="10221" width="17.453125" style="39" customWidth="1"/>
    <col min="10222" max="10222" width="2.26953125" style="39" customWidth="1"/>
    <col min="10223" max="10223" width="11.54296875" style="39" customWidth="1"/>
    <col min="10224" max="10466" width="10.90625" style="39"/>
    <col min="10467" max="10467" width="65.1796875" style="39" customWidth="1"/>
    <col min="10468" max="10469" width="0" style="39" hidden="1" customWidth="1"/>
    <col min="10470" max="10470" width="17" style="39" customWidth="1"/>
    <col min="10471" max="10473" width="0" style="39" hidden="1" customWidth="1"/>
    <col min="10474" max="10477" width="17.453125" style="39" customWidth="1"/>
    <col min="10478" max="10478" width="2.26953125" style="39" customWidth="1"/>
    <col min="10479" max="10479" width="11.54296875" style="39" customWidth="1"/>
    <col min="10480" max="10722" width="10.90625" style="39"/>
    <col min="10723" max="10723" width="65.1796875" style="39" customWidth="1"/>
    <col min="10724" max="10725" width="0" style="39" hidden="1" customWidth="1"/>
    <col min="10726" max="10726" width="17" style="39" customWidth="1"/>
    <col min="10727" max="10729" width="0" style="39" hidden="1" customWidth="1"/>
    <col min="10730" max="10733" width="17.453125" style="39" customWidth="1"/>
    <col min="10734" max="10734" width="2.26953125" style="39" customWidth="1"/>
    <col min="10735" max="10735" width="11.54296875" style="39" customWidth="1"/>
    <col min="10736" max="10978" width="10.90625" style="39"/>
    <col min="10979" max="10979" width="65.1796875" style="39" customWidth="1"/>
    <col min="10980" max="10981" width="0" style="39" hidden="1" customWidth="1"/>
    <col min="10982" max="10982" width="17" style="39" customWidth="1"/>
    <col min="10983" max="10985" width="0" style="39" hidden="1" customWidth="1"/>
    <col min="10986" max="10989" width="17.453125" style="39" customWidth="1"/>
    <col min="10990" max="10990" width="2.26953125" style="39" customWidth="1"/>
    <col min="10991" max="10991" width="11.54296875" style="39" customWidth="1"/>
    <col min="10992" max="11234" width="10.90625" style="39"/>
    <col min="11235" max="11235" width="65.1796875" style="39" customWidth="1"/>
    <col min="11236" max="11237" width="0" style="39" hidden="1" customWidth="1"/>
    <col min="11238" max="11238" width="17" style="39" customWidth="1"/>
    <col min="11239" max="11241" width="0" style="39" hidden="1" customWidth="1"/>
    <col min="11242" max="11245" width="17.453125" style="39" customWidth="1"/>
    <col min="11246" max="11246" width="2.26953125" style="39" customWidth="1"/>
    <col min="11247" max="11247" width="11.54296875" style="39" customWidth="1"/>
    <col min="11248" max="11490" width="10.90625" style="39"/>
    <col min="11491" max="11491" width="65.1796875" style="39" customWidth="1"/>
    <col min="11492" max="11493" width="0" style="39" hidden="1" customWidth="1"/>
    <col min="11494" max="11494" width="17" style="39" customWidth="1"/>
    <col min="11495" max="11497" width="0" style="39" hidden="1" customWidth="1"/>
    <col min="11498" max="11501" width="17.453125" style="39" customWidth="1"/>
    <col min="11502" max="11502" width="2.26953125" style="39" customWidth="1"/>
    <col min="11503" max="11503" width="11.54296875" style="39" customWidth="1"/>
    <col min="11504" max="11746" width="10.90625" style="39"/>
    <col min="11747" max="11747" width="65.1796875" style="39" customWidth="1"/>
    <col min="11748" max="11749" width="0" style="39" hidden="1" customWidth="1"/>
    <col min="11750" max="11750" width="17" style="39" customWidth="1"/>
    <col min="11751" max="11753" width="0" style="39" hidden="1" customWidth="1"/>
    <col min="11754" max="11757" width="17.453125" style="39" customWidth="1"/>
    <col min="11758" max="11758" width="2.26953125" style="39" customWidth="1"/>
    <col min="11759" max="11759" width="11.54296875" style="39" customWidth="1"/>
    <col min="11760" max="12002" width="10.90625" style="39"/>
    <col min="12003" max="12003" width="65.1796875" style="39" customWidth="1"/>
    <col min="12004" max="12005" width="0" style="39" hidden="1" customWidth="1"/>
    <col min="12006" max="12006" width="17" style="39" customWidth="1"/>
    <col min="12007" max="12009" width="0" style="39" hidden="1" customWidth="1"/>
    <col min="12010" max="12013" width="17.453125" style="39" customWidth="1"/>
    <col min="12014" max="12014" width="2.26953125" style="39" customWidth="1"/>
    <col min="12015" max="12015" width="11.54296875" style="39" customWidth="1"/>
    <col min="12016" max="12258" width="10.90625" style="39"/>
    <col min="12259" max="12259" width="65.1796875" style="39" customWidth="1"/>
    <col min="12260" max="12261" width="0" style="39" hidden="1" customWidth="1"/>
    <col min="12262" max="12262" width="17" style="39" customWidth="1"/>
    <col min="12263" max="12265" width="0" style="39" hidden="1" customWidth="1"/>
    <col min="12266" max="12269" width="17.453125" style="39" customWidth="1"/>
    <col min="12270" max="12270" width="2.26953125" style="39" customWidth="1"/>
    <col min="12271" max="12271" width="11.54296875" style="39" customWidth="1"/>
    <col min="12272" max="12514" width="10.90625" style="39"/>
    <col min="12515" max="12515" width="65.1796875" style="39" customWidth="1"/>
    <col min="12516" max="12517" width="0" style="39" hidden="1" customWidth="1"/>
    <col min="12518" max="12518" width="17" style="39" customWidth="1"/>
    <col min="12519" max="12521" width="0" style="39" hidden="1" customWidth="1"/>
    <col min="12522" max="12525" width="17.453125" style="39" customWidth="1"/>
    <col min="12526" max="12526" width="2.26953125" style="39" customWidth="1"/>
    <col min="12527" max="12527" width="11.54296875" style="39" customWidth="1"/>
    <col min="12528" max="12770" width="10.90625" style="39"/>
    <col min="12771" max="12771" width="65.1796875" style="39" customWidth="1"/>
    <col min="12772" max="12773" width="0" style="39" hidden="1" customWidth="1"/>
    <col min="12774" max="12774" width="17" style="39" customWidth="1"/>
    <col min="12775" max="12777" width="0" style="39" hidden="1" customWidth="1"/>
    <col min="12778" max="12781" width="17.453125" style="39" customWidth="1"/>
    <col min="12782" max="12782" width="2.26953125" style="39" customWidth="1"/>
    <col min="12783" max="12783" width="11.54296875" style="39" customWidth="1"/>
    <col min="12784" max="13026" width="10.90625" style="39"/>
    <col min="13027" max="13027" width="65.1796875" style="39" customWidth="1"/>
    <col min="13028" max="13029" width="0" style="39" hidden="1" customWidth="1"/>
    <col min="13030" max="13030" width="17" style="39" customWidth="1"/>
    <col min="13031" max="13033" width="0" style="39" hidden="1" customWidth="1"/>
    <col min="13034" max="13037" width="17.453125" style="39" customWidth="1"/>
    <col min="13038" max="13038" width="2.26953125" style="39" customWidth="1"/>
    <col min="13039" max="13039" width="11.54296875" style="39" customWidth="1"/>
    <col min="13040" max="13282" width="10.90625" style="39"/>
    <col min="13283" max="13283" width="65.1796875" style="39" customWidth="1"/>
    <col min="13284" max="13285" width="0" style="39" hidden="1" customWidth="1"/>
    <col min="13286" max="13286" width="17" style="39" customWidth="1"/>
    <col min="13287" max="13289" width="0" style="39" hidden="1" customWidth="1"/>
    <col min="13290" max="13293" width="17.453125" style="39" customWidth="1"/>
    <col min="13294" max="13294" width="2.26953125" style="39" customWidth="1"/>
    <col min="13295" max="13295" width="11.54296875" style="39" customWidth="1"/>
    <col min="13296" max="13538" width="10.90625" style="39"/>
    <col min="13539" max="13539" width="65.1796875" style="39" customWidth="1"/>
    <col min="13540" max="13541" width="0" style="39" hidden="1" customWidth="1"/>
    <col min="13542" max="13542" width="17" style="39" customWidth="1"/>
    <col min="13543" max="13545" width="0" style="39" hidden="1" customWidth="1"/>
    <col min="13546" max="13549" width="17.453125" style="39" customWidth="1"/>
    <col min="13550" max="13550" width="2.26953125" style="39" customWidth="1"/>
    <col min="13551" max="13551" width="11.54296875" style="39" customWidth="1"/>
    <col min="13552" max="13794" width="10.90625" style="39"/>
    <col min="13795" max="13795" width="65.1796875" style="39" customWidth="1"/>
    <col min="13796" max="13797" width="0" style="39" hidden="1" customWidth="1"/>
    <col min="13798" max="13798" width="17" style="39" customWidth="1"/>
    <col min="13799" max="13801" width="0" style="39" hidden="1" customWidth="1"/>
    <col min="13802" max="13805" width="17.453125" style="39" customWidth="1"/>
    <col min="13806" max="13806" width="2.26953125" style="39" customWidth="1"/>
    <col min="13807" max="13807" width="11.54296875" style="39" customWidth="1"/>
    <col min="13808" max="14050" width="10.90625" style="39"/>
    <col min="14051" max="14051" width="65.1796875" style="39" customWidth="1"/>
    <col min="14052" max="14053" width="0" style="39" hidden="1" customWidth="1"/>
    <col min="14054" max="14054" width="17" style="39" customWidth="1"/>
    <col min="14055" max="14057" width="0" style="39" hidden="1" customWidth="1"/>
    <col min="14058" max="14061" width="17.453125" style="39" customWidth="1"/>
    <col min="14062" max="14062" width="2.26953125" style="39" customWidth="1"/>
    <col min="14063" max="14063" width="11.54296875" style="39" customWidth="1"/>
    <col min="14064" max="14306" width="10.90625" style="39"/>
    <col min="14307" max="14307" width="65.1796875" style="39" customWidth="1"/>
    <col min="14308" max="14309" width="0" style="39" hidden="1" customWidth="1"/>
    <col min="14310" max="14310" width="17" style="39" customWidth="1"/>
    <col min="14311" max="14313" width="0" style="39" hidden="1" customWidth="1"/>
    <col min="14314" max="14317" width="17.453125" style="39" customWidth="1"/>
    <col min="14318" max="14318" width="2.26953125" style="39" customWidth="1"/>
    <col min="14319" max="14319" width="11.54296875" style="39" customWidth="1"/>
    <col min="14320" max="14562" width="10.90625" style="39"/>
    <col min="14563" max="14563" width="65.1796875" style="39" customWidth="1"/>
    <col min="14564" max="14565" width="0" style="39" hidden="1" customWidth="1"/>
    <col min="14566" max="14566" width="17" style="39" customWidth="1"/>
    <col min="14567" max="14569" width="0" style="39" hidden="1" customWidth="1"/>
    <col min="14570" max="14573" width="17.453125" style="39" customWidth="1"/>
    <col min="14574" max="14574" width="2.26953125" style="39" customWidth="1"/>
    <col min="14575" max="14575" width="11.54296875" style="39" customWidth="1"/>
    <col min="14576" max="14818" width="10.90625" style="39"/>
    <col min="14819" max="14819" width="65.1796875" style="39" customWidth="1"/>
    <col min="14820" max="14821" width="0" style="39" hidden="1" customWidth="1"/>
    <col min="14822" max="14822" width="17" style="39" customWidth="1"/>
    <col min="14823" max="14825" width="0" style="39" hidden="1" customWidth="1"/>
    <col min="14826" max="14829" width="17.453125" style="39" customWidth="1"/>
    <col min="14830" max="14830" width="2.26953125" style="39" customWidth="1"/>
    <col min="14831" max="14831" width="11.54296875" style="39" customWidth="1"/>
    <col min="14832" max="15074" width="10.90625" style="39"/>
    <col min="15075" max="15075" width="65.1796875" style="39" customWidth="1"/>
    <col min="15076" max="15077" width="0" style="39" hidden="1" customWidth="1"/>
    <col min="15078" max="15078" width="17" style="39" customWidth="1"/>
    <col min="15079" max="15081" width="0" style="39" hidden="1" customWidth="1"/>
    <col min="15082" max="15085" width="17.453125" style="39" customWidth="1"/>
    <col min="15086" max="15086" width="2.26953125" style="39" customWidth="1"/>
    <col min="15087" max="15087" width="11.54296875" style="39" customWidth="1"/>
    <col min="15088" max="15330" width="10.90625" style="39"/>
    <col min="15331" max="15331" width="65.1796875" style="39" customWidth="1"/>
    <col min="15332" max="15333" width="0" style="39" hidden="1" customWidth="1"/>
    <col min="15334" max="15334" width="17" style="39" customWidth="1"/>
    <col min="15335" max="15337" width="0" style="39" hidden="1" customWidth="1"/>
    <col min="15338" max="15341" width="17.453125" style="39" customWidth="1"/>
    <col min="15342" max="15342" width="2.26953125" style="39" customWidth="1"/>
    <col min="15343" max="15343" width="11.54296875" style="39" customWidth="1"/>
    <col min="15344" max="15586" width="10.90625" style="39"/>
    <col min="15587" max="15587" width="65.1796875" style="39" customWidth="1"/>
    <col min="15588" max="15589" width="0" style="39" hidden="1" customWidth="1"/>
    <col min="15590" max="15590" width="17" style="39" customWidth="1"/>
    <col min="15591" max="15593" width="0" style="39" hidden="1" customWidth="1"/>
    <col min="15594" max="15597" width="17.453125" style="39" customWidth="1"/>
    <col min="15598" max="15598" width="2.26953125" style="39" customWidth="1"/>
    <col min="15599" max="15599" width="11.54296875" style="39" customWidth="1"/>
    <col min="15600" max="15842" width="10.90625" style="39"/>
    <col min="15843" max="15843" width="65.1796875" style="39" customWidth="1"/>
    <col min="15844" max="15845" width="0" style="39" hidden="1" customWidth="1"/>
    <col min="15846" max="15846" width="17" style="39" customWidth="1"/>
    <col min="15847" max="15849" width="0" style="39" hidden="1" customWidth="1"/>
    <col min="15850" max="15853" width="17.453125" style="39" customWidth="1"/>
    <col min="15854" max="15854" width="2.26953125" style="39" customWidth="1"/>
    <col min="15855" max="15855" width="11.54296875" style="39" customWidth="1"/>
    <col min="15856" max="16098" width="10.90625" style="39"/>
    <col min="16099" max="16099" width="65.1796875" style="39" customWidth="1"/>
    <col min="16100" max="16101" width="0" style="39" hidden="1" customWidth="1"/>
    <col min="16102" max="16102" width="17" style="39" customWidth="1"/>
    <col min="16103" max="16105" width="0" style="39" hidden="1" customWidth="1"/>
    <col min="16106" max="16109" width="17.453125" style="39" customWidth="1"/>
    <col min="16110" max="16110" width="2.26953125" style="39" customWidth="1"/>
    <col min="16111" max="16111" width="11.54296875" style="39" customWidth="1"/>
    <col min="16112" max="16384" width="10.90625" style="39"/>
  </cols>
  <sheetData>
    <row r="1" spans="2:11" ht="21">
      <c r="B1" s="75"/>
      <c r="C1" s="74"/>
    </row>
    <row r="2" spans="2:11" ht="18.5">
      <c r="B2" s="73" t="s">
        <v>108</v>
      </c>
      <c r="C2" s="73"/>
    </row>
    <row r="3" spans="2:11" ht="15.5">
      <c r="B3" s="72" t="s">
        <v>1</v>
      </c>
      <c r="C3" s="72"/>
    </row>
    <row r="4" spans="2:11" ht="9" customHeight="1">
      <c r="B4" s="71"/>
    </row>
    <row r="5" spans="2:11" ht="23.5" customHeight="1">
      <c r="B5" s="70"/>
      <c r="C5" s="69">
        <v>2018</v>
      </c>
      <c r="D5" s="68" t="s">
        <v>107</v>
      </c>
      <c r="E5" s="67"/>
      <c r="F5" s="68" t="s">
        <v>106</v>
      </c>
      <c r="G5" s="67"/>
      <c r="H5" s="68" t="s">
        <v>105</v>
      </c>
      <c r="I5" s="67"/>
    </row>
    <row r="6" spans="2:11" ht="45" customHeight="1">
      <c r="B6" s="66"/>
      <c r="C6" s="65"/>
      <c r="D6" s="63" t="s">
        <v>104</v>
      </c>
      <c r="E6" s="62" t="s">
        <v>103</v>
      </c>
      <c r="F6" s="64" t="s">
        <v>104</v>
      </c>
      <c r="G6" s="62" t="s">
        <v>103</v>
      </c>
      <c r="H6" s="63" t="s">
        <v>104</v>
      </c>
      <c r="I6" s="62" t="s">
        <v>103</v>
      </c>
      <c r="J6" s="41"/>
    </row>
    <row r="7" spans="2:11" ht="7.5" customHeight="1">
      <c r="B7" s="61"/>
      <c r="C7" s="60"/>
      <c r="D7" s="59"/>
      <c r="E7" s="58"/>
      <c r="F7" s="59"/>
      <c r="G7" s="58"/>
      <c r="H7" s="59"/>
      <c r="I7" s="58"/>
      <c r="J7" s="41"/>
      <c r="K7" s="41"/>
    </row>
    <row r="8" spans="2:11" ht="18.5">
      <c r="B8" s="54" t="s">
        <v>102</v>
      </c>
      <c r="C8" s="57">
        <v>4.0246529652713292</v>
      </c>
      <c r="D8" s="56" t="s">
        <v>101</v>
      </c>
      <c r="E8" s="55" t="s">
        <v>100</v>
      </c>
      <c r="F8" s="56" t="s">
        <v>98</v>
      </c>
      <c r="G8" s="55" t="s">
        <v>99</v>
      </c>
      <c r="H8" s="56" t="s">
        <v>98</v>
      </c>
      <c r="I8" s="55" t="s">
        <v>98</v>
      </c>
      <c r="J8" s="41"/>
      <c r="K8" s="41"/>
    </row>
    <row r="9" spans="2:11" ht="18.5">
      <c r="B9" s="54" t="s">
        <v>97</v>
      </c>
      <c r="C9" s="53">
        <v>5.1513272769556693</v>
      </c>
      <c r="D9" s="52"/>
      <c r="E9" s="51"/>
      <c r="F9" s="52"/>
      <c r="G9" s="51"/>
      <c r="H9" s="52"/>
      <c r="I9" s="51"/>
      <c r="J9" s="41"/>
      <c r="K9" s="41"/>
    </row>
    <row r="10" spans="2:11" ht="18.5">
      <c r="B10" s="54" t="s">
        <v>96</v>
      </c>
      <c r="C10" s="53">
        <v>3.9040960840000167</v>
      </c>
      <c r="D10" s="52"/>
      <c r="E10" s="51"/>
      <c r="F10" s="52"/>
      <c r="G10" s="51"/>
      <c r="H10" s="52"/>
      <c r="I10" s="51"/>
      <c r="J10" s="41"/>
      <c r="K10" s="41"/>
    </row>
    <row r="11" spans="2:11" ht="18.5">
      <c r="B11" s="54" t="s">
        <v>95</v>
      </c>
      <c r="C11" s="53">
        <v>4.7400368937643407</v>
      </c>
      <c r="D11" s="52">
        <v>2.9430058457714523</v>
      </c>
      <c r="E11" s="51">
        <v>2.3802703648352121</v>
      </c>
      <c r="F11" s="52">
        <v>3.8272561676597832</v>
      </c>
      <c r="G11" s="51">
        <v>3.4578935526018597</v>
      </c>
      <c r="H11" s="52">
        <v>3.4994176844119949</v>
      </c>
      <c r="I11" s="51">
        <v>3.6421860516708193</v>
      </c>
      <c r="J11" s="41"/>
      <c r="K11" s="41"/>
    </row>
    <row r="12" spans="2:11" ht="18.5">
      <c r="B12" s="54" t="s">
        <v>94</v>
      </c>
      <c r="C12" s="53">
        <v>3.9065562207945845</v>
      </c>
      <c r="D12" s="52">
        <v>3.3781452762892741</v>
      </c>
      <c r="E12" s="51">
        <v>3.004833863935815</v>
      </c>
      <c r="F12" s="52">
        <v>3.8506067143498939</v>
      </c>
      <c r="G12" s="51">
        <v>3.3079857749177819</v>
      </c>
      <c r="H12" s="52">
        <v>3.5210666437977238</v>
      </c>
      <c r="I12" s="51">
        <v>3.5687731710013537</v>
      </c>
      <c r="J12" s="41"/>
      <c r="K12" s="41"/>
    </row>
    <row r="13" spans="2:11" ht="18.5">
      <c r="B13" s="54" t="s">
        <v>93</v>
      </c>
      <c r="C13" s="53">
        <v>4.6501567091369083</v>
      </c>
      <c r="D13" s="52">
        <v>4.4940180181162219</v>
      </c>
      <c r="E13" s="51">
        <v>3.9949751807729399</v>
      </c>
      <c r="F13" s="52">
        <v>5.0777382579692159</v>
      </c>
      <c r="G13" s="51">
        <v>4.0007692749596515</v>
      </c>
      <c r="H13" s="52">
        <v>4.1084904809322325</v>
      </c>
      <c r="I13" s="51">
        <v>4.1061902400527259</v>
      </c>
      <c r="J13" s="41"/>
      <c r="K13" s="41"/>
    </row>
    <row r="14" spans="2:11" ht="18.5">
      <c r="B14" s="54" t="s">
        <v>92</v>
      </c>
      <c r="C14" s="53">
        <v>3.7030282070434168</v>
      </c>
      <c r="D14" s="52">
        <v>3.0701564312443139</v>
      </c>
      <c r="E14" s="51">
        <v>2.731547790019647</v>
      </c>
      <c r="F14" s="52">
        <v>3.5027058014979247</v>
      </c>
      <c r="G14" s="51">
        <v>3.111989212774219</v>
      </c>
      <c r="H14" s="52">
        <v>3.3519563450741856</v>
      </c>
      <c r="I14" s="51">
        <v>3.4148427951899265</v>
      </c>
      <c r="J14" s="41"/>
      <c r="K14" s="41"/>
    </row>
    <row r="15" spans="2:11" ht="18.5">
      <c r="B15" s="54" t="s">
        <v>91</v>
      </c>
      <c r="C15" s="53">
        <v>4.9620141702658316</v>
      </c>
      <c r="D15" s="52">
        <v>0.60461436374448851</v>
      </c>
      <c r="E15" s="51">
        <v>-1.2616989369614942</v>
      </c>
      <c r="F15" s="52">
        <v>3.6160085132992634</v>
      </c>
      <c r="G15" s="51">
        <v>1.6259715927897815</v>
      </c>
      <c r="H15" s="52">
        <v>2.6712997624195935</v>
      </c>
      <c r="I15" s="51">
        <v>2.156658365850177</v>
      </c>
      <c r="J15" s="41"/>
      <c r="K15" s="41"/>
    </row>
    <row r="16" spans="2:11" ht="18.5">
      <c r="B16" s="54" t="s">
        <v>90</v>
      </c>
      <c r="C16" s="53">
        <v>7.6087275663013116</v>
      </c>
      <c r="D16" s="52">
        <v>0.56567109595077625</v>
      </c>
      <c r="E16" s="51">
        <v>-1.9369794625315109</v>
      </c>
      <c r="F16" s="52">
        <v>4.3493711258639394</v>
      </c>
      <c r="G16" s="51">
        <v>2.2553669031990324</v>
      </c>
      <c r="H16" s="52">
        <v>2.7353852894966337</v>
      </c>
      <c r="I16" s="51">
        <v>2.0473782003626866</v>
      </c>
      <c r="J16" s="41"/>
      <c r="K16" s="41"/>
    </row>
    <row r="17" spans="2:11" ht="18.5">
      <c r="B17" s="54" t="s">
        <v>89</v>
      </c>
      <c r="C17" s="53">
        <v>-3.0658663388292227</v>
      </c>
      <c r="D17" s="52">
        <v>-2.8774642177843486</v>
      </c>
      <c r="E17" s="51">
        <v>-3.3047516498700573</v>
      </c>
      <c r="F17" s="52">
        <v>-2.8340354719341985</v>
      </c>
      <c r="G17" s="51">
        <v>-3.1318231063597151</v>
      </c>
      <c r="H17" s="52">
        <v>-2.8002994357773927</v>
      </c>
      <c r="I17" s="51">
        <v>-2.6301599837831406</v>
      </c>
      <c r="J17" s="41"/>
      <c r="K17" s="41"/>
    </row>
    <row r="18" spans="2:11" ht="18.5">
      <c r="B18" s="54" t="s">
        <v>88</v>
      </c>
      <c r="C18" s="53">
        <v>19.642922600423443</v>
      </c>
      <c r="D18" s="52">
        <v>19.94143620493859</v>
      </c>
      <c r="E18" s="51">
        <v>19.346622718365303</v>
      </c>
      <c r="F18" s="52">
        <v>20.229938127904511</v>
      </c>
      <c r="G18" s="51">
        <v>19.932460073806723</v>
      </c>
      <c r="H18" s="52">
        <v>20.479490213855279</v>
      </c>
      <c r="I18" s="51">
        <v>20.552840204467977</v>
      </c>
      <c r="J18" s="41"/>
      <c r="K18" s="41"/>
    </row>
    <row r="19" spans="2:11" ht="18.5">
      <c r="B19" s="54" t="s">
        <v>87</v>
      </c>
      <c r="C19" s="53">
        <v>21.307394301823432</v>
      </c>
      <c r="D19" s="52">
        <v>21.781815833917044</v>
      </c>
      <c r="E19" s="51">
        <v>21.870727164500533</v>
      </c>
      <c r="F19" s="52">
        <v>22.097127503818804</v>
      </c>
      <c r="G19" s="51">
        <v>22.098214936290393</v>
      </c>
      <c r="H19" s="52">
        <v>22.284393332225509</v>
      </c>
      <c r="I19" s="51">
        <v>22.141413231563199</v>
      </c>
      <c r="J19" s="41"/>
      <c r="K19" s="41"/>
    </row>
    <row r="20" spans="2:11" ht="8.25" customHeight="1">
      <c r="B20" s="50"/>
      <c r="C20" s="49"/>
      <c r="D20" s="47"/>
      <c r="E20" s="46"/>
      <c r="F20" s="48"/>
      <c r="G20" s="46"/>
      <c r="H20" s="47"/>
      <c r="I20" s="46"/>
      <c r="J20" s="41"/>
    </row>
    <row r="21" spans="2:11" ht="3.75" customHeight="1">
      <c r="B21" s="44"/>
      <c r="C21" s="41"/>
      <c r="D21" s="45"/>
      <c r="E21" s="45"/>
      <c r="F21" s="45"/>
      <c r="G21" s="45"/>
      <c r="H21" s="45"/>
      <c r="I21" s="45"/>
      <c r="J21" s="41"/>
    </row>
    <row r="22" spans="2:11" ht="15.5">
      <c r="B22" s="44" t="s">
        <v>86</v>
      </c>
      <c r="C22" s="41"/>
      <c r="D22" s="41"/>
      <c r="E22" s="41"/>
      <c r="F22" s="41"/>
      <c r="G22" s="41"/>
      <c r="H22" s="41"/>
      <c r="I22" s="41"/>
      <c r="J22" s="41"/>
    </row>
    <row r="23" spans="2:11" s="40" customFormat="1" ht="15.5">
      <c r="B23" s="44" t="s">
        <v>85</v>
      </c>
      <c r="C23" s="43"/>
      <c r="D23" s="43"/>
      <c r="E23" s="43"/>
      <c r="F23" s="43"/>
      <c r="G23" s="43"/>
      <c r="H23" s="43"/>
      <c r="I23" s="43"/>
      <c r="J23" s="41"/>
    </row>
    <row r="24" spans="2:11" s="40" customFormat="1">
      <c r="B24" s="43"/>
      <c r="C24" s="43"/>
      <c r="D24" s="43"/>
      <c r="E24" s="43"/>
      <c r="F24" s="43"/>
      <c r="G24" s="43"/>
      <c r="H24" s="43"/>
      <c r="I24" s="43"/>
      <c r="J24" s="41"/>
    </row>
    <row r="25" spans="2:11" s="40" customFormat="1">
      <c r="B25" s="42"/>
      <c r="C25" s="43"/>
      <c r="D25" s="43"/>
      <c r="E25" s="43"/>
      <c r="F25" s="43"/>
      <c r="G25" s="43"/>
      <c r="H25" s="43"/>
      <c r="I25" s="43"/>
      <c r="J25" s="41"/>
    </row>
    <row r="26" spans="2:11" s="40" customFormat="1">
      <c r="B26" s="42"/>
      <c r="C26" s="43"/>
      <c r="D26" s="43"/>
      <c r="E26" s="43"/>
      <c r="F26" s="43"/>
      <c r="G26" s="43"/>
      <c r="H26" s="43"/>
      <c r="I26" s="43"/>
      <c r="J26" s="41"/>
    </row>
    <row r="27" spans="2:11">
      <c r="B27" s="42"/>
      <c r="C27" s="41"/>
      <c r="D27" s="41"/>
      <c r="E27" s="41"/>
      <c r="F27" s="41"/>
      <c r="G27" s="41"/>
      <c r="H27" s="41"/>
      <c r="I27" s="41"/>
      <c r="J27" s="41"/>
    </row>
    <row r="28" spans="2:11">
      <c r="B28" s="42"/>
      <c r="C28" s="41"/>
    </row>
  </sheetData>
  <mergeCells count="2">
    <mergeCell ref="B2:C2"/>
    <mergeCell ref="B3:C3"/>
  </mergeCells>
  <pageMargins left="0.70866141732283472" right="0.70866141732283472" top="0.74803149606299213" bottom="0.74803149606299213" header="0.31496062992125984" footer="0.31496062992125984"/>
  <pageSetup paperSize="256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zoomScale="90" zoomScaleNormal="90" workbookViewId="0">
      <selection activeCell="B2" sqref="B2:F19"/>
    </sheetView>
  </sheetViews>
  <sheetFormatPr baseColWidth="10" defaultRowHeight="14.5"/>
  <cols>
    <col min="1" max="1" width="3.453125" style="40" customWidth="1"/>
    <col min="2" max="2" width="43.54296875" style="39" customWidth="1"/>
    <col min="3" max="3" width="7.1796875" style="39" bestFit="1" customWidth="1"/>
    <col min="4" max="6" width="10.1796875" style="39" bestFit="1" customWidth="1"/>
    <col min="7" max="7" width="10.90625" style="39"/>
    <col min="8" max="8" width="37" style="39" customWidth="1"/>
    <col min="9" max="223" width="10.90625" style="39"/>
    <col min="224" max="224" width="65.1796875" style="39" customWidth="1"/>
    <col min="225" max="226" width="0" style="39" hidden="1" customWidth="1"/>
    <col min="227" max="227" width="17" style="39" customWidth="1"/>
    <col min="228" max="230" width="0" style="39" hidden="1" customWidth="1"/>
    <col min="231" max="234" width="17.453125" style="39" customWidth="1"/>
    <col min="235" max="235" width="2.26953125" style="39" customWidth="1"/>
    <col min="236" max="236" width="11.54296875" style="39" customWidth="1"/>
    <col min="237" max="479" width="10.90625" style="39"/>
    <col min="480" max="480" width="65.1796875" style="39" customWidth="1"/>
    <col min="481" max="482" width="0" style="39" hidden="1" customWidth="1"/>
    <col min="483" max="483" width="17" style="39" customWidth="1"/>
    <col min="484" max="486" width="0" style="39" hidden="1" customWidth="1"/>
    <col min="487" max="490" width="17.453125" style="39" customWidth="1"/>
    <col min="491" max="491" width="2.26953125" style="39" customWidth="1"/>
    <col min="492" max="492" width="11.54296875" style="39" customWidth="1"/>
    <col min="493" max="735" width="10.90625" style="39"/>
    <col min="736" max="736" width="65.1796875" style="39" customWidth="1"/>
    <col min="737" max="738" width="0" style="39" hidden="1" customWidth="1"/>
    <col min="739" max="739" width="17" style="39" customWidth="1"/>
    <col min="740" max="742" width="0" style="39" hidden="1" customWidth="1"/>
    <col min="743" max="746" width="17.453125" style="39" customWidth="1"/>
    <col min="747" max="747" width="2.26953125" style="39" customWidth="1"/>
    <col min="748" max="748" width="11.54296875" style="39" customWidth="1"/>
    <col min="749" max="991" width="10.90625" style="39"/>
    <col min="992" max="992" width="65.1796875" style="39" customWidth="1"/>
    <col min="993" max="994" width="0" style="39" hidden="1" customWidth="1"/>
    <col min="995" max="995" width="17" style="39" customWidth="1"/>
    <col min="996" max="998" width="0" style="39" hidden="1" customWidth="1"/>
    <col min="999" max="1002" width="17.453125" style="39" customWidth="1"/>
    <col min="1003" max="1003" width="2.26953125" style="39" customWidth="1"/>
    <col min="1004" max="1004" width="11.54296875" style="39" customWidth="1"/>
    <col min="1005" max="1247" width="10.90625" style="39"/>
    <col min="1248" max="1248" width="65.1796875" style="39" customWidth="1"/>
    <col min="1249" max="1250" width="0" style="39" hidden="1" customWidth="1"/>
    <col min="1251" max="1251" width="17" style="39" customWidth="1"/>
    <col min="1252" max="1254" width="0" style="39" hidden="1" customWidth="1"/>
    <col min="1255" max="1258" width="17.453125" style="39" customWidth="1"/>
    <col min="1259" max="1259" width="2.26953125" style="39" customWidth="1"/>
    <col min="1260" max="1260" width="11.54296875" style="39" customWidth="1"/>
    <col min="1261" max="1503" width="10.90625" style="39"/>
    <col min="1504" max="1504" width="65.1796875" style="39" customWidth="1"/>
    <col min="1505" max="1506" width="0" style="39" hidden="1" customWidth="1"/>
    <col min="1507" max="1507" width="17" style="39" customWidth="1"/>
    <col min="1508" max="1510" width="0" style="39" hidden="1" customWidth="1"/>
    <col min="1511" max="1514" width="17.453125" style="39" customWidth="1"/>
    <col min="1515" max="1515" width="2.26953125" style="39" customWidth="1"/>
    <col min="1516" max="1516" width="11.54296875" style="39" customWidth="1"/>
    <col min="1517" max="1759" width="10.90625" style="39"/>
    <col min="1760" max="1760" width="65.1796875" style="39" customWidth="1"/>
    <col min="1761" max="1762" width="0" style="39" hidden="1" customWidth="1"/>
    <col min="1763" max="1763" width="17" style="39" customWidth="1"/>
    <col min="1764" max="1766" width="0" style="39" hidden="1" customWidth="1"/>
    <col min="1767" max="1770" width="17.453125" style="39" customWidth="1"/>
    <col min="1771" max="1771" width="2.26953125" style="39" customWidth="1"/>
    <col min="1772" max="1772" width="11.54296875" style="39" customWidth="1"/>
    <col min="1773" max="2015" width="10.90625" style="39"/>
    <col min="2016" max="2016" width="65.1796875" style="39" customWidth="1"/>
    <col min="2017" max="2018" width="0" style="39" hidden="1" customWidth="1"/>
    <col min="2019" max="2019" width="17" style="39" customWidth="1"/>
    <col min="2020" max="2022" width="0" style="39" hidden="1" customWidth="1"/>
    <col min="2023" max="2026" width="17.453125" style="39" customWidth="1"/>
    <col min="2027" max="2027" width="2.26953125" style="39" customWidth="1"/>
    <col min="2028" max="2028" width="11.54296875" style="39" customWidth="1"/>
    <col min="2029" max="2271" width="10.90625" style="39"/>
    <col min="2272" max="2272" width="65.1796875" style="39" customWidth="1"/>
    <col min="2273" max="2274" width="0" style="39" hidden="1" customWidth="1"/>
    <col min="2275" max="2275" width="17" style="39" customWidth="1"/>
    <col min="2276" max="2278" width="0" style="39" hidden="1" customWidth="1"/>
    <col min="2279" max="2282" width="17.453125" style="39" customWidth="1"/>
    <col min="2283" max="2283" width="2.26953125" style="39" customWidth="1"/>
    <col min="2284" max="2284" width="11.54296875" style="39" customWidth="1"/>
    <col min="2285" max="2527" width="10.90625" style="39"/>
    <col min="2528" max="2528" width="65.1796875" style="39" customWidth="1"/>
    <col min="2529" max="2530" width="0" style="39" hidden="1" customWidth="1"/>
    <col min="2531" max="2531" width="17" style="39" customWidth="1"/>
    <col min="2532" max="2534" width="0" style="39" hidden="1" customWidth="1"/>
    <col min="2535" max="2538" width="17.453125" style="39" customWidth="1"/>
    <col min="2539" max="2539" width="2.26953125" style="39" customWidth="1"/>
    <col min="2540" max="2540" width="11.54296875" style="39" customWidth="1"/>
    <col min="2541" max="2783" width="10.90625" style="39"/>
    <col min="2784" max="2784" width="65.1796875" style="39" customWidth="1"/>
    <col min="2785" max="2786" width="0" style="39" hidden="1" customWidth="1"/>
    <col min="2787" max="2787" width="17" style="39" customWidth="1"/>
    <col min="2788" max="2790" width="0" style="39" hidden="1" customWidth="1"/>
    <col min="2791" max="2794" width="17.453125" style="39" customWidth="1"/>
    <col min="2795" max="2795" width="2.26953125" style="39" customWidth="1"/>
    <col min="2796" max="2796" width="11.54296875" style="39" customWidth="1"/>
    <col min="2797" max="3039" width="10.90625" style="39"/>
    <col min="3040" max="3040" width="65.1796875" style="39" customWidth="1"/>
    <col min="3041" max="3042" width="0" style="39" hidden="1" customWidth="1"/>
    <col min="3043" max="3043" width="17" style="39" customWidth="1"/>
    <col min="3044" max="3046" width="0" style="39" hidden="1" customWidth="1"/>
    <col min="3047" max="3050" width="17.453125" style="39" customWidth="1"/>
    <col min="3051" max="3051" width="2.26953125" style="39" customWidth="1"/>
    <col min="3052" max="3052" width="11.54296875" style="39" customWidth="1"/>
    <col min="3053" max="3295" width="10.90625" style="39"/>
    <col min="3296" max="3296" width="65.1796875" style="39" customWidth="1"/>
    <col min="3297" max="3298" width="0" style="39" hidden="1" customWidth="1"/>
    <col min="3299" max="3299" width="17" style="39" customWidth="1"/>
    <col min="3300" max="3302" width="0" style="39" hidden="1" customWidth="1"/>
    <col min="3303" max="3306" width="17.453125" style="39" customWidth="1"/>
    <col min="3307" max="3307" width="2.26953125" style="39" customWidth="1"/>
    <col min="3308" max="3308" width="11.54296875" style="39" customWidth="1"/>
    <col min="3309" max="3551" width="10.90625" style="39"/>
    <col min="3552" max="3552" width="65.1796875" style="39" customWidth="1"/>
    <col min="3553" max="3554" width="0" style="39" hidden="1" customWidth="1"/>
    <col min="3555" max="3555" width="17" style="39" customWidth="1"/>
    <col min="3556" max="3558" width="0" style="39" hidden="1" customWidth="1"/>
    <col min="3559" max="3562" width="17.453125" style="39" customWidth="1"/>
    <col min="3563" max="3563" width="2.26953125" style="39" customWidth="1"/>
    <col min="3564" max="3564" width="11.54296875" style="39" customWidth="1"/>
    <col min="3565" max="3807" width="10.90625" style="39"/>
    <col min="3808" max="3808" width="65.1796875" style="39" customWidth="1"/>
    <col min="3809" max="3810" width="0" style="39" hidden="1" customWidth="1"/>
    <col min="3811" max="3811" width="17" style="39" customWidth="1"/>
    <col min="3812" max="3814" width="0" style="39" hidden="1" customWidth="1"/>
    <col min="3815" max="3818" width="17.453125" style="39" customWidth="1"/>
    <col min="3819" max="3819" width="2.26953125" style="39" customWidth="1"/>
    <col min="3820" max="3820" width="11.54296875" style="39" customWidth="1"/>
    <col min="3821" max="4063" width="10.90625" style="39"/>
    <col min="4064" max="4064" width="65.1796875" style="39" customWidth="1"/>
    <col min="4065" max="4066" width="0" style="39" hidden="1" customWidth="1"/>
    <col min="4067" max="4067" width="17" style="39" customWidth="1"/>
    <col min="4068" max="4070" width="0" style="39" hidden="1" customWidth="1"/>
    <col min="4071" max="4074" width="17.453125" style="39" customWidth="1"/>
    <col min="4075" max="4075" width="2.26953125" style="39" customWidth="1"/>
    <col min="4076" max="4076" width="11.54296875" style="39" customWidth="1"/>
    <col min="4077" max="4319" width="10.90625" style="39"/>
    <col min="4320" max="4320" width="65.1796875" style="39" customWidth="1"/>
    <col min="4321" max="4322" width="0" style="39" hidden="1" customWidth="1"/>
    <col min="4323" max="4323" width="17" style="39" customWidth="1"/>
    <col min="4324" max="4326" width="0" style="39" hidden="1" customWidth="1"/>
    <col min="4327" max="4330" width="17.453125" style="39" customWidth="1"/>
    <col min="4331" max="4331" width="2.26953125" style="39" customWidth="1"/>
    <col min="4332" max="4332" width="11.54296875" style="39" customWidth="1"/>
    <col min="4333" max="4575" width="10.90625" style="39"/>
    <col min="4576" max="4576" width="65.1796875" style="39" customWidth="1"/>
    <col min="4577" max="4578" width="0" style="39" hidden="1" customWidth="1"/>
    <col min="4579" max="4579" width="17" style="39" customWidth="1"/>
    <col min="4580" max="4582" width="0" style="39" hidden="1" customWidth="1"/>
    <col min="4583" max="4586" width="17.453125" style="39" customWidth="1"/>
    <col min="4587" max="4587" width="2.26953125" style="39" customWidth="1"/>
    <col min="4588" max="4588" width="11.54296875" style="39" customWidth="1"/>
    <col min="4589" max="4831" width="10.90625" style="39"/>
    <col min="4832" max="4832" width="65.1796875" style="39" customWidth="1"/>
    <col min="4833" max="4834" width="0" style="39" hidden="1" customWidth="1"/>
    <col min="4835" max="4835" width="17" style="39" customWidth="1"/>
    <col min="4836" max="4838" width="0" style="39" hidden="1" customWidth="1"/>
    <col min="4839" max="4842" width="17.453125" style="39" customWidth="1"/>
    <col min="4843" max="4843" width="2.26953125" style="39" customWidth="1"/>
    <col min="4844" max="4844" width="11.54296875" style="39" customWidth="1"/>
    <col min="4845" max="5087" width="10.90625" style="39"/>
    <col min="5088" max="5088" width="65.1796875" style="39" customWidth="1"/>
    <col min="5089" max="5090" width="0" style="39" hidden="1" customWidth="1"/>
    <col min="5091" max="5091" width="17" style="39" customWidth="1"/>
    <col min="5092" max="5094" width="0" style="39" hidden="1" customWidth="1"/>
    <col min="5095" max="5098" width="17.453125" style="39" customWidth="1"/>
    <col min="5099" max="5099" width="2.26953125" style="39" customWidth="1"/>
    <col min="5100" max="5100" width="11.54296875" style="39" customWidth="1"/>
    <col min="5101" max="5343" width="10.90625" style="39"/>
    <col min="5344" max="5344" width="65.1796875" style="39" customWidth="1"/>
    <col min="5345" max="5346" width="0" style="39" hidden="1" customWidth="1"/>
    <col min="5347" max="5347" width="17" style="39" customWidth="1"/>
    <col min="5348" max="5350" width="0" style="39" hidden="1" customWidth="1"/>
    <col min="5351" max="5354" width="17.453125" style="39" customWidth="1"/>
    <col min="5355" max="5355" width="2.26953125" style="39" customWidth="1"/>
    <col min="5356" max="5356" width="11.54296875" style="39" customWidth="1"/>
    <col min="5357" max="5599" width="10.90625" style="39"/>
    <col min="5600" max="5600" width="65.1796875" style="39" customWidth="1"/>
    <col min="5601" max="5602" width="0" style="39" hidden="1" customWidth="1"/>
    <col min="5603" max="5603" width="17" style="39" customWidth="1"/>
    <col min="5604" max="5606" width="0" style="39" hidden="1" customWidth="1"/>
    <col min="5607" max="5610" width="17.453125" style="39" customWidth="1"/>
    <col min="5611" max="5611" width="2.26953125" style="39" customWidth="1"/>
    <col min="5612" max="5612" width="11.54296875" style="39" customWidth="1"/>
    <col min="5613" max="5855" width="10.90625" style="39"/>
    <col min="5856" max="5856" width="65.1796875" style="39" customWidth="1"/>
    <col min="5857" max="5858" width="0" style="39" hidden="1" customWidth="1"/>
    <col min="5859" max="5859" width="17" style="39" customWidth="1"/>
    <col min="5860" max="5862" width="0" style="39" hidden="1" customWidth="1"/>
    <col min="5863" max="5866" width="17.453125" style="39" customWidth="1"/>
    <col min="5867" max="5867" width="2.26953125" style="39" customWidth="1"/>
    <col min="5868" max="5868" width="11.54296875" style="39" customWidth="1"/>
    <col min="5869" max="6111" width="10.90625" style="39"/>
    <col min="6112" max="6112" width="65.1796875" style="39" customWidth="1"/>
    <col min="6113" max="6114" width="0" style="39" hidden="1" customWidth="1"/>
    <col min="6115" max="6115" width="17" style="39" customWidth="1"/>
    <col min="6116" max="6118" width="0" style="39" hidden="1" customWidth="1"/>
    <col min="6119" max="6122" width="17.453125" style="39" customWidth="1"/>
    <col min="6123" max="6123" width="2.26953125" style="39" customWidth="1"/>
    <col min="6124" max="6124" width="11.54296875" style="39" customWidth="1"/>
    <col min="6125" max="6367" width="10.90625" style="39"/>
    <col min="6368" max="6368" width="65.1796875" style="39" customWidth="1"/>
    <col min="6369" max="6370" width="0" style="39" hidden="1" customWidth="1"/>
    <col min="6371" max="6371" width="17" style="39" customWidth="1"/>
    <col min="6372" max="6374" width="0" style="39" hidden="1" customWidth="1"/>
    <col min="6375" max="6378" width="17.453125" style="39" customWidth="1"/>
    <col min="6379" max="6379" width="2.26953125" style="39" customWidth="1"/>
    <col min="6380" max="6380" width="11.54296875" style="39" customWidth="1"/>
    <col min="6381" max="6623" width="10.90625" style="39"/>
    <col min="6624" max="6624" width="65.1796875" style="39" customWidth="1"/>
    <col min="6625" max="6626" width="0" style="39" hidden="1" customWidth="1"/>
    <col min="6627" max="6627" width="17" style="39" customWidth="1"/>
    <col min="6628" max="6630" width="0" style="39" hidden="1" customWidth="1"/>
    <col min="6631" max="6634" width="17.453125" style="39" customWidth="1"/>
    <col min="6635" max="6635" width="2.26953125" style="39" customWidth="1"/>
    <col min="6636" max="6636" width="11.54296875" style="39" customWidth="1"/>
    <col min="6637" max="6879" width="10.90625" style="39"/>
    <col min="6880" max="6880" width="65.1796875" style="39" customWidth="1"/>
    <col min="6881" max="6882" width="0" style="39" hidden="1" customWidth="1"/>
    <col min="6883" max="6883" width="17" style="39" customWidth="1"/>
    <col min="6884" max="6886" width="0" style="39" hidden="1" customWidth="1"/>
    <col min="6887" max="6890" width="17.453125" style="39" customWidth="1"/>
    <col min="6891" max="6891" width="2.26953125" style="39" customWidth="1"/>
    <col min="6892" max="6892" width="11.54296875" style="39" customWidth="1"/>
    <col min="6893" max="7135" width="10.90625" style="39"/>
    <col min="7136" max="7136" width="65.1796875" style="39" customWidth="1"/>
    <col min="7137" max="7138" width="0" style="39" hidden="1" customWidth="1"/>
    <col min="7139" max="7139" width="17" style="39" customWidth="1"/>
    <col min="7140" max="7142" width="0" style="39" hidden="1" customWidth="1"/>
    <col min="7143" max="7146" width="17.453125" style="39" customWidth="1"/>
    <col min="7147" max="7147" width="2.26953125" style="39" customWidth="1"/>
    <col min="7148" max="7148" width="11.54296875" style="39" customWidth="1"/>
    <col min="7149" max="7391" width="10.90625" style="39"/>
    <col min="7392" max="7392" width="65.1796875" style="39" customWidth="1"/>
    <col min="7393" max="7394" width="0" style="39" hidden="1" customWidth="1"/>
    <col min="7395" max="7395" width="17" style="39" customWidth="1"/>
    <col min="7396" max="7398" width="0" style="39" hidden="1" customWidth="1"/>
    <col min="7399" max="7402" width="17.453125" style="39" customWidth="1"/>
    <col min="7403" max="7403" width="2.26953125" style="39" customWidth="1"/>
    <col min="7404" max="7404" width="11.54296875" style="39" customWidth="1"/>
    <col min="7405" max="7647" width="10.90625" style="39"/>
    <col min="7648" max="7648" width="65.1796875" style="39" customWidth="1"/>
    <col min="7649" max="7650" width="0" style="39" hidden="1" customWidth="1"/>
    <col min="7651" max="7651" width="17" style="39" customWidth="1"/>
    <col min="7652" max="7654" width="0" style="39" hidden="1" customWidth="1"/>
    <col min="7655" max="7658" width="17.453125" style="39" customWidth="1"/>
    <col min="7659" max="7659" width="2.26953125" style="39" customWidth="1"/>
    <col min="7660" max="7660" width="11.54296875" style="39" customWidth="1"/>
    <col min="7661" max="7903" width="10.90625" style="39"/>
    <col min="7904" max="7904" width="65.1796875" style="39" customWidth="1"/>
    <col min="7905" max="7906" width="0" style="39" hidden="1" customWidth="1"/>
    <col min="7907" max="7907" width="17" style="39" customWidth="1"/>
    <col min="7908" max="7910" width="0" style="39" hidden="1" customWidth="1"/>
    <col min="7911" max="7914" width="17.453125" style="39" customWidth="1"/>
    <col min="7915" max="7915" width="2.26953125" style="39" customWidth="1"/>
    <col min="7916" max="7916" width="11.54296875" style="39" customWidth="1"/>
    <col min="7917" max="8159" width="10.90625" style="39"/>
    <col min="8160" max="8160" width="65.1796875" style="39" customWidth="1"/>
    <col min="8161" max="8162" width="0" style="39" hidden="1" customWidth="1"/>
    <col min="8163" max="8163" width="17" style="39" customWidth="1"/>
    <col min="8164" max="8166" width="0" style="39" hidden="1" customWidth="1"/>
    <col min="8167" max="8170" width="17.453125" style="39" customWidth="1"/>
    <col min="8171" max="8171" width="2.26953125" style="39" customWidth="1"/>
    <col min="8172" max="8172" width="11.54296875" style="39" customWidth="1"/>
    <col min="8173" max="8415" width="10.90625" style="39"/>
    <col min="8416" max="8416" width="65.1796875" style="39" customWidth="1"/>
    <col min="8417" max="8418" width="0" style="39" hidden="1" customWidth="1"/>
    <col min="8419" max="8419" width="17" style="39" customWidth="1"/>
    <col min="8420" max="8422" width="0" style="39" hidden="1" customWidth="1"/>
    <col min="8423" max="8426" width="17.453125" style="39" customWidth="1"/>
    <col min="8427" max="8427" width="2.26953125" style="39" customWidth="1"/>
    <col min="8428" max="8428" width="11.54296875" style="39" customWidth="1"/>
    <col min="8429" max="8671" width="10.90625" style="39"/>
    <col min="8672" max="8672" width="65.1796875" style="39" customWidth="1"/>
    <col min="8673" max="8674" width="0" style="39" hidden="1" customWidth="1"/>
    <col min="8675" max="8675" width="17" style="39" customWidth="1"/>
    <col min="8676" max="8678" width="0" style="39" hidden="1" customWidth="1"/>
    <col min="8679" max="8682" width="17.453125" style="39" customWidth="1"/>
    <col min="8683" max="8683" width="2.26953125" style="39" customWidth="1"/>
    <col min="8684" max="8684" width="11.54296875" style="39" customWidth="1"/>
    <col min="8685" max="8927" width="10.90625" style="39"/>
    <col min="8928" max="8928" width="65.1796875" style="39" customWidth="1"/>
    <col min="8929" max="8930" width="0" style="39" hidden="1" customWidth="1"/>
    <col min="8931" max="8931" width="17" style="39" customWidth="1"/>
    <col min="8932" max="8934" width="0" style="39" hidden="1" customWidth="1"/>
    <col min="8935" max="8938" width="17.453125" style="39" customWidth="1"/>
    <col min="8939" max="8939" width="2.26953125" style="39" customWidth="1"/>
    <col min="8940" max="8940" width="11.54296875" style="39" customWidth="1"/>
    <col min="8941" max="9183" width="10.90625" style="39"/>
    <col min="9184" max="9184" width="65.1796875" style="39" customWidth="1"/>
    <col min="9185" max="9186" width="0" style="39" hidden="1" customWidth="1"/>
    <col min="9187" max="9187" width="17" style="39" customWidth="1"/>
    <col min="9188" max="9190" width="0" style="39" hidden="1" customWidth="1"/>
    <col min="9191" max="9194" width="17.453125" style="39" customWidth="1"/>
    <col min="9195" max="9195" width="2.26953125" style="39" customWidth="1"/>
    <col min="9196" max="9196" width="11.54296875" style="39" customWidth="1"/>
    <col min="9197" max="9439" width="10.90625" style="39"/>
    <col min="9440" max="9440" width="65.1796875" style="39" customWidth="1"/>
    <col min="9441" max="9442" width="0" style="39" hidden="1" customWidth="1"/>
    <col min="9443" max="9443" width="17" style="39" customWidth="1"/>
    <col min="9444" max="9446" width="0" style="39" hidden="1" customWidth="1"/>
    <col min="9447" max="9450" width="17.453125" style="39" customWidth="1"/>
    <col min="9451" max="9451" width="2.26953125" style="39" customWidth="1"/>
    <col min="9452" max="9452" width="11.54296875" style="39" customWidth="1"/>
    <col min="9453" max="9695" width="10.90625" style="39"/>
    <col min="9696" max="9696" width="65.1796875" style="39" customWidth="1"/>
    <col min="9697" max="9698" width="0" style="39" hidden="1" customWidth="1"/>
    <col min="9699" max="9699" width="17" style="39" customWidth="1"/>
    <col min="9700" max="9702" width="0" style="39" hidden="1" customWidth="1"/>
    <col min="9703" max="9706" width="17.453125" style="39" customWidth="1"/>
    <col min="9707" max="9707" width="2.26953125" style="39" customWidth="1"/>
    <col min="9708" max="9708" width="11.54296875" style="39" customWidth="1"/>
    <col min="9709" max="9951" width="10.90625" style="39"/>
    <col min="9952" max="9952" width="65.1796875" style="39" customWidth="1"/>
    <col min="9953" max="9954" width="0" style="39" hidden="1" customWidth="1"/>
    <col min="9955" max="9955" width="17" style="39" customWidth="1"/>
    <col min="9956" max="9958" width="0" style="39" hidden="1" customWidth="1"/>
    <col min="9959" max="9962" width="17.453125" style="39" customWidth="1"/>
    <col min="9963" max="9963" width="2.26953125" style="39" customWidth="1"/>
    <col min="9964" max="9964" width="11.54296875" style="39" customWidth="1"/>
    <col min="9965" max="10207" width="10.90625" style="39"/>
    <col min="10208" max="10208" width="65.1796875" style="39" customWidth="1"/>
    <col min="10209" max="10210" width="0" style="39" hidden="1" customWidth="1"/>
    <col min="10211" max="10211" width="17" style="39" customWidth="1"/>
    <col min="10212" max="10214" width="0" style="39" hidden="1" customWidth="1"/>
    <col min="10215" max="10218" width="17.453125" style="39" customWidth="1"/>
    <col min="10219" max="10219" width="2.26953125" style="39" customWidth="1"/>
    <col min="10220" max="10220" width="11.54296875" style="39" customWidth="1"/>
    <col min="10221" max="10463" width="10.90625" style="39"/>
    <col min="10464" max="10464" width="65.1796875" style="39" customWidth="1"/>
    <col min="10465" max="10466" width="0" style="39" hidden="1" customWidth="1"/>
    <col min="10467" max="10467" width="17" style="39" customWidth="1"/>
    <col min="10468" max="10470" width="0" style="39" hidden="1" customWidth="1"/>
    <col min="10471" max="10474" width="17.453125" style="39" customWidth="1"/>
    <col min="10475" max="10475" width="2.26953125" style="39" customWidth="1"/>
    <col min="10476" max="10476" width="11.54296875" style="39" customWidth="1"/>
    <col min="10477" max="10719" width="10.90625" style="39"/>
    <col min="10720" max="10720" width="65.1796875" style="39" customWidth="1"/>
    <col min="10721" max="10722" width="0" style="39" hidden="1" customWidth="1"/>
    <col min="10723" max="10723" width="17" style="39" customWidth="1"/>
    <col min="10724" max="10726" width="0" style="39" hidden="1" customWidth="1"/>
    <col min="10727" max="10730" width="17.453125" style="39" customWidth="1"/>
    <col min="10731" max="10731" width="2.26953125" style="39" customWidth="1"/>
    <col min="10732" max="10732" width="11.54296875" style="39" customWidth="1"/>
    <col min="10733" max="10975" width="10.90625" style="39"/>
    <col min="10976" max="10976" width="65.1796875" style="39" customWidth="1"/>
    <col min="10977" max="10978" width="0" style="39" hidden="1" customWidth="1"/>
    <col min="10979" max="10979" width="17" style="39" customWidth="1"/>
    <col min="10980" max="10982" width="0" style="39" hidden="1" customWidth="1"/>
    <col min="10983" max="10986" width="17.453125" style="39" customWidth="1"/>
    <col min="10987" max="10987" width="2.26953125" style="39" customWidth="1"/>
    <col min="10988" max="10988" width="11.54296875" style="39" customWidth="1"/>
    <col min="10989" max="11231" width="10.90625" style="39"/>
    <col min="11232" max="11232" width="65.1796875" style="39" customWidth="1"/>
    <col min="11233" max="11234" width="0" style="39" hidden="1" customWidth="1"/>
    <col min="11235" max="11235" width="17" style="39" customWidth="1"/>
    <col min="11236" max="11238" width="0" style="39" hidden="1" customWidth="1"/>
    <col min="11239" max="11242" width="17.453125" style="39" customWidth="1"/>
    <col min="11243" max="11243" width="2.26953125" style="39" customWidth="1"/>
    <col min="11244" max="11244" width="11.54296875" style="39" customWidth="1"/>
    <col min="11245" max="11487" width="10.90625" style="39"/>
    <col min="11488" max="11488" width="65.1796875" style="39" customWidth="1"/>
    <col min="11489" max="11490" width="0" style="39" hidden="1" customWidth="1"/>
    <col min="11491" max="11491" width="17" style="39" customWidth="1"/>
    <col min="11492" max="11494" width="0" style="39" hidden="1" customWidth="1"/>
    <col min="11495" max="11498" width="17.453125" style="39" customWidth="1"/>
    <col min="11499" max="11499" width="2.26953125" style="39" customWidth="1"/>
    <col min="11500" max="11500" width="11.54296875" style="39" customWidth="1"/>
    <col min="11501" max="11743" width="10.90625" style="39"/>
    <col min="11744" max="11744" width="65.1796875" style="39" customWidth="1"/>
    <col min="11745" max="11746" width="0" style="39" hidden="1" customWidth="1"/>
    <col min="11747" max="11747" width="17" style="39" customWidth="1"/>
    <col min="11748" max="11750" width="0" style="39" hidden="1" customWidth="1"/>
    <col min="11751" max="11754" width="17.453125" style="39" customWidth="1"/>
    <col min="11755" max="11755" width="2.26953125" style="39" customWidth="1"/>
    <col min="11756" max="11756" width="11.54296875" style="39" customWidth="1"/>
    <col min="11757" max="11999" width="10.90625" style="39"/>
    <col min="12000" max="12000" width="65.1796875" style="39" customWidth="1"/>
    <col min="12001" max="12002" width="0" style="39" hidden="1" customWidth="1"/>
    <col min="12003" max="12003" width="17" style="39" customWidth="1"/>
    <col min="12004" max="12006" width="0" style="39" hidden="1" customWidth="1"/>
    <col min="12007" max="12010" width="17.453125" style="39" customWidth="1"/>
    <col min="12011" max="12011" width="2.26953125" style="39" customWidth="1"/>
    <col min="12012" max="12012" width="11.54296875" style="39" customWidth="1"/>
    <col min="12013" max="12255" width="10.90625" style="39"/>
    <col min="12256" max="12256" width="65.1796875" style="39" customWidth="1"/>
    <col min="12257" max="12258" width="0" style="39" hidden="1" customWidth="1"/>
    <col min="12259" max="12259" width="17" style="39" customWidth="1"/>
    <col min="12260" max="12262" width="0" style="39" hidden="1" customWidth="1"/>
    <col min="12263" max="12266" width="17.453125" style="39" customWidth="1"/>
    <col min="12267" max="12267" width="2.26953125" style="39" customWidth="1"/>
    <col min="12268" max="12268" width="11.54296875" style="39" customWidth="1"/>
    <col min="12269" max="12511" width="10.90625" style="39"/>
    <col min="12512" max="12512" width="65.1796875" style="39" customWidth="1"/>
    <col min="12513" max="12514" width="0" style="39" hidden="1" customWidth="1"/>
    <col min="12515" max="12515" width="17" style="39" customWidth="1"/>
    <col min="12516" max="12518" width="0" style="39" hidden="1" customWidth="1"/>
    <col min="12519" max="12522" width="17.453125" style="39" customWidth="1"/>
    <col min="12523" max="12523" width="2.26953125" style="39" customWidth="1"/>
    <col min="12524" max="12524" width="11.54296875" style="39" customWidth="1"/>
    <col min="12525" max="12767" width="10.90625" style="39"/>
    <col min="12768" max="12768" width="65.1796875" style="39" customWidth="1"/>
    <col min="12769" max="12770" width="0" style="39" hidden="1" customWidth="1"/>
    <col min="12771" max="12771" width="17" style="39" customWidth="1"/>
    <col min="12772" max="12774" width="0" style="39" hidden="1" customWidth="1"/>
    <col min="12775" max="12778" width="17.453125" style="39" customWidth="1"/>
    <col min="12779" max="12779" width="2.26953125" style="39" customWidth="1"/>
    <col min="12780" max="12780" width="11.54296875" style="39" customWidth="1"/>
    <col min="12781" max="13023" width="10.90625" style="39"/>
    <col min="13024" max="13024" width="65.1796875" style="39" customWidth="1"/>
    <col min="13025" max="13026" width="0" style="39" hidden="1" customWidth="1"/>
    <col min="13027" max="13027" width="17" style="39" customWidth="1"/>
    <col min="13028" max="13030" width="0" style="39" hidden="1" customWidth="1"/>
    <col min="13031" max="13034" width="17.453125" style="39" customWidth="1"/>
    <col min="13035" max="13035" width="2.26953125" style="39" customWidth="1"/>
    <col min="13036" max="13036" width="11.54296875" style="39" customWidth="1"/>
    <col min="13037" max="13279" width="10.90625" style="39"/>
    <col min="13280" max="13280" width="65.1796875" style="39" customWidth="1"/>
    <col min="13281" max="13282" width="0" style="39" hidden="1" customWidth="1"/>
    <col min="13283" max="13283" width="17" style="39" customWidth="1"/>
    <col min="13284" max="13286" width="0" style="39" hidden="1" customWidth="1"/>
    <col min="13287" max="13290" width="17.453125" style="39" customWidth="1"/>
    <col min="13291" max="13291" width="2.26953125" style="39" customWidth="1"/>
    <col min="13292" max="13292" width="11.54296875" style="39" customWidth="1"/>
    <col min="13293" max="13535" width="10.90625" style="39"/>
    <col min="13536" max="13536" width="65.1796875" style="39" customWidth="1"/>
    <col min="13537" max="13538" width="0" style="39" hidden="1" customWidth="1"/>
    <col min="13539" max="13539" width="17" style="39" customWidth="1"/>
    <col min="13540" max="13542" width="0" style="39" hidden="1" customWidth="1"/>
    <col min="13543" max="13546" width="17.453125" style="39" customWidth="1"/>
    <col min="13547" max="13547" width="2.26953125" style="39" customWidth="1"/>
    <col min="13548" max="13548" width="11.54296875" style="39" customWidth="1"/>
    <col min="13549" max="13791" width="10.90625" style="39"/>
    <col min="13792" max="13792" width="65.1796875" style="39" customWidth="1"/>
    <col min="13793" max="13794" width="0" style="39" hidden="1" customWidth="1"/>
    <col min="13795" max="13795" width="17" style="39" customWidth="1"/>
    <col min="13796" max="13798" width="0" style="39" hidden="1" customWidth="1"/>
    <col min="13799" max="13802" width="17.453125" style="39" customWidth="1"/>
    <col min="13803" max="13803" width="2.26953125" style="39" customWidth="1"/>
    <col min="13804" max="13804" width="11.54296875" style="39" customWidth="1"/>
    <col min="13805" max="14047" width="10.90625" style="39"/>
    <col min="14048" max="14048" width="65.1796875" style="39" customWidth="1"/>
    <col min="14049" max="14050" width="0" style="39" hidden="1" customWidth="1"/>
    <col min="14051" max="14051" width="17" style="39" customWidth="1"/>
    <col min="14052" max="14054" width="0" style="39" hidden="1" customWidth="1"/>
    <col min="14055" max="14058" width="17.453125" style="39" customWidth="1"/>
    <col min="14059" max="14059" width="2.26953125" style="39" customWidth="1"/>
    <col min="14060" max="14060" width="11.54296875" style="39" customWidth="1"/>
    <col min="14061" max="14303" width="10.90625" style="39"/>
    <col min="14304" max="14304" width="65.1796875" style="39" customWidth="1"/>
    <col min="14305" max="14306" width="0" style="39" hidden="1" customWidth="1"/>
    <col min="14307" max="14307" width="17" style="39" customWidth="1"/>
    <col min="14308" max="14310" width="0" style="39" hidden="1" customWidth="1"/>
    <col min="14311" max="14314" width="17.453125" style="39" customWidth="1"/>
    <col min="14315" max="14315" width="2.26953125" style="39" customWidth="1"/>
    <col min="14316" max="14316" width="11.54296875" style="39" customWidth="1"/>
    <col min="14317" max="14559" width="10.90625" style="39"/>
    <col min="14560" max="14560" width="65.1796875" style="39" customWidth="1"/>
    <col min="14561" max="14562" width="0" style="39" hidden="1" customWidth="1"/>
    <col min="14563" max="14563" width="17" style="39" customWidth="1"/>
    <col min="14564" max="14566" width="0" style="39" hidden="1" customWidth="1"/>
    <col min="14567" max="14570" width="17.453125" style="39" customWidth="1"/>
    <col min="14571" max="14571" width="2.26953125" style="39" customWidth="1"/>
    <col min="14572" max="14572" width="11.54296875" style="39" customWidth="1"/>
    <col min="14573" max="14815" width="10.90625" style="39"/>
    <col min="14816" max="14816" width="65.1796875" style="39" customWidth="1"/>
    <col min="14817" max="14818" width="0" style="39" hidden="1" customWidth="1"/>
    <col min="14819" max="14819" width="17" style="39" customWidth="1"/>
    <col min="14820" max="14822" width="0" style="39" hidden="1" customWidth="1"/>
    <col min="14823" max="14826" width="17.453125" style="39" customWidth="1"/>
    <col min="14827" max="14827" width="2.26953125" style="39" customWidth="1"/>
    <col min="14828" max="14828" width="11.54296875" style="39" customWidth="1"/>
    <col min="14829" max="15071" width="10.90625" style="39"/>
    <col min="15072" max="15072" width="65.1796875" style="39" customWidth="1"/>
    <col min="15073" max="15074" width="0" style="39" hidden="1" customWidth="1"/>
    <col min="15075" max="15075" width="17" style="39" customWidth="1"/>
    <col min="15076" max="15078" width="0" style="39" hidden="1" customWidth="1"/>
    <col min="15079" max="15082" width="17.453125" style="39" customWidth="1"/>
    <col min="15083" max="15083" width="2.26953125" style="39" customWidth="1"/>
    <col min="15084" max="15084" width="11.54296875" style="39" customWidth="1"/>
    <col min="15085" max="15327" width="10.90625" style="39"/>
    <col min="15328" max="15328" width="65.1796875" style="39" customWidth="1"/>
    <col min="15329" max="15330" width="0" style="39" hidden="1" customWidth="1"/>
    <col min="15331" max="15331" width="17" style="39" customWidth="1"/>
    <col min="15332" max="15334" width="0" style="39" hidden="1" customWidth="1"/>
    <col min="15335" max="15338" width="17.453125" style="39" customWidth="1"/>
    <col min="15339" max="15339" width="2.26953125" style="39" customWidth="1"/>
    <col min="15340" max="15340" width="11.54296875" style="39" customWidth="1"/>
    <col min="15341" max="15583" width="10.90625" style="39"/>
    <col min="15584" max="15584" width="65.1796875" style="39" customWidth="1"/>
    <col min="15585" max="15586" width="0" style="39" hidden="1" customWidth="1"/>
    <col min="15587" max="15587" width="17" style="39" customWidth="1"/>
    <col min="15588" max="15590" width="0" style="39" hidden="1" customWidth="1"/>
    <col min="15591" max="15594" width="17.453125" style="39" customWidth="1"/>
    <col min="15595" max="15595" width="2.26953125" style="39" customWidth="1"/>
    <col min="15596" max="15596" width="11.54296875" style="39" customWidth="1"/>
    <col min="15597" max="15839" width="10.90625" style="39"/>
    <col min="15840" max="15840" width="65.1796875" style="39" customWidth="1"/>
    <col min="15841" max="15842" width="0" style="39" hidden="1" customWidth="1"/>
    <col min="15843" max="15843" width="17" style="39" customWidth="1"/>
    <col min="15844" max="15846" width="0" style="39" hidden="1" customWidth="1"/>
    <col min="15847" max="15850" width="17.453125" style="39" customWidth="1"/>
    <col min="15851" max="15851" width="2.26953125" style="39" customWidth="1"/>
    <col min="15852" max="15852" width="11.54296875" style="39" customWidth="1"/>
    <col min="15853" max="16095" width="10.90625" style="39"/>
    <col min="16096" max="16096" width="65.1796875" style="39" customWidth="1"/>
    <col min="16097" max="16098" width="0" style="39" hidden="1" customWidth="1"/>
    <col min="16099" max="16099" width="17" style="39" customWidth="1"/>
    <col min="16100" max="16102" width="0" style="39" hidden="1" customWidth="1"/>
    <col min="16103" max="16106" width="17.453125" style="39" customWidth="1"/>
    <col min="16107" max="16107" width="2.26953125" style="39" customWidth="1"/>
    <col min="16108" max="16108" width="11.54296875" style="39" customWidth="1"/>
    <col min="16109" max="16384" width="10.90625" style="39"/>
  </cols>
  <sheetData>
    <row r="1" spans="2:8" ht="21">
      <c r="B1" s="75"/>
      <c r="C1" s="74"/>
    </row>
    <row r="2" spans="2:8" ht="18.5">
      <c r="B2" s="73" t="s">
        <v>117</v>
      </c>
      <c r="C2" s="73"/>
    </row>
    <row r="3" spans="2:8" ht="15.5">
      <c r="B3" s="72" t="s">
        <v>1</v>
      </c>
      <c r="C3" s="72"/>
    </row>
    <row r="4" spans="2:8" ht="9" customHeight="1">
      <c r="B4" s="71"/>
    </row>
    <row r="5" spans="2:8" ht="23.5" customHeight="1">
      <c r="B5" s="83"/>
      <c r="C5" s="82">
        <v>2018</v>
      </c>
      <c r="D5" s="81" t="s">
        <v>107</v>
      </c>
      <c r="E5" s="81" t="s">
        <v>106</v>
      </c>
      <c r="F5" s="80" t="s">
        <v>105</v>
      </c>
    </row>
    <row r="6" spans="2:8" ht="6.75" customHeight="1">
      <c r="B6" s="61"/>
      <c r="C6" s="79"/>
      <c r="D6" s="78"/>
      <c r="E6" s="78"/>
      <c r="F6" s="78"/>
      <c r="G6" s="41"/>
      <c r="H6" s="41"/>
    </row>
    <row r="7" spans="2:8" ht="18.5">
      <c r="B7" s="54" t="s">
        <v>116</v>
      </c>
      <c r="C7" s="57">
        <v>2.4</v>
      </c>
      <c r="D7" s="77">
        <v>2.2000000000000002</v>
      </c>
      <c r="E7" s="77">
        <v>2.7</v>
      </c>
      <c r="F7" s="77">
        <v>3</v>
      </c>
      <c r="G7" s="41"/>
      <c r="H7" s="41"/>
    </row>
    <row r="8" spans="2:8" ht="18.5">
      <c r="B8" s="54" t="s">
        <v>115</v>
      </c>
      <c r="C8" s="53">
        <v>2.6</v>
      </c>
      <c r="D8" s="51">
        <v>2.7</v>
      </c>
      <c r="E8" s="51">
        <v>2.8</v>
      </c>
      <c r="F8" s="51">
        <v>3</v>
      </c>
      <c r="G8" s="41"/>
      <c r="H8" s="41"/>
    </row>
    <row r="9" spans="2:8" ht="18.5">
      <c r="B9" s="54" t="s">
        <v>114</v>
      </c>
      <c r="C9" s="53"/>
      <c r="D9" s="51"/>
      <c r="E9" s="51"/>
      <c r="F9" s="51">
        <v>3</v>
      </c>
      <c r="G9" s="41"/>
      <c r="H9" s="41"/>
    </row>
    <row r="10" spans="2:8" ht="5.25" customHeight="1">
      <c r="B10" s="54"/>
      <c r="C10" s="53"/>
      <c r="D10" s="51"/>
      <c r="E10" s="51"/>
      <c r="F10" s="51"/>
      <c r="G10" s="41"/>
      <c r="H10" s="41"/>
    </row>
    <row r="11" spans="2:8" ht="18.5">
      <c r="B11" s="54" t="s">
        <v>113</v>
      </c>
      <c r="C11" s="53">
        <v>1.9</v>
      </c>
      <c r="D11" s="51">
        <v>2.2000000000000002</v>
      </c>
      <c r="E11" s="51">
        <v>2.5</v>
      </c>
      <c r="F11" s="51">
        <v>2.9</v>
      </c>
      <c r="G11" s="41"/>
      <c r="H11" s="41"/>
    </row>
    <row r="12" spans="2:8" ht="18.5">
      <c r="B12" s="54" t="s">
        <v>112</v>
      </c>
      <c r="C12" s="53">
        <v>2.2999999999999998</v>
      </c>
      <c r="D12" s="51">
        <v>2.5</v>
      </c>
      <c r="E12" s="51">
        <v>2.7</v>
      </c>
      <c r="F12" s="51">
        <v>3</v>
      </c>
      <c r="G12" s="41"/>
      <c r="H12" s="41"/>
    </row>
    <row r="13" spans="2:8" ht="18.5">
      <c r="B13" s="54" t="s">
        <v>111</v>
      </c>
      <c r="C13" s="53"/>
      <c r="D13" s="51"/>
      <c r="E13" s="51"/>
      <c r="F13" s="51">
        <v>3</v>
      </c>
      <c r="G13" s="41"/>
      <c r="H13" s="41"/>
    </row>
    <row r="14" spans="2:8" ht="8.25" customHeight="1">
      <c r="B14" s="50"/>
      <c r="C14" s="49"/>
      <c r="D14" s="46"/>
      <c r="E14" s="46"/>
      <c r="F14" s="46"/>
      <c r="G14" s="41"/>
    </row>
    <row r="15" spans="2:8" ht="3.75" customHeight="1">
      <c r="B15" s="44"/>
      <c r="C15" s="41"/>
      <c r="D15" s="45"/>
      <c r="E15" s="45"/>
      <c r="F15" s="45"/>
      <c r="G15" s="41"/>
    </row>
    <row r="16" spans="2:8" ht="45.75" customHeight="1">
      <c r="B16" s="76" t="s">
        <v>110</v>
      </c>
      <c r="C16" s="76"/>
      <c r="D16" s="76"/>
      <c r="E16" s="76"/>
      <c r="F16" s="76"/>
      <c r="G16" s="41"/>
    </row>
    <row r="17" spans="2:7" s="40" customFormat="1" ht="15.5">
      <c r="B17" s="44" t="s">
        <v>109</v>
      </c>
      <c r="C17" s="43"/>
      <c r="D17" s="43"/>
      <c r="E17" s="43"/>
      <c r="F17" s="43"/>
      <c r="G17" s="41"/>
    </row>
    <row r="18" spans="2:7" s="40" customFormat="1" ht="15.5">
      <c r="B18" s="44" t="s">
        <v>86</v>
      </c>
      <c r="C18" s="43"/>
      <c r="D18" s="43"/>
      <c r="E18" s="43"/>
      <c r="F18" s="43"/>
      <c r="G18" s="41"/>
    </row>
    <row r="19" spans="2:7" ht="15.5">
      <c r="B19" s="44" t="s">
        <v>85</v>
      </c>
      <c r="C19" s="41"/>
      <c r="D19" s="41"/>
      <c r="E19" s="41"/>
      <c r="F19" s="41"/>
      <c r="G19" s="41"/>
    </row>
    <row r="20" spans="2:7">
      <c r="B20" s="42"/>
      <c r="C20" s="41"/>
    </row>
  </sheetData>
  <mergeCells count="3">
    <mergeCell ref="B2:C2"/>
    <mergeCell ref="B3:C3"/>
    <mergeCell ref="B16:F16"/>
  </mergeCells>
  <pageMargins left="0.70866141732283472" right="0.70866141732283472" top="0.74803149606299213" bottom="0.74803149606299213" header="0.31496062992125984" footer="0.31496062992125984"/>
  <pageSetup paperSize="256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01_PIB efectivo y potencial</vt:lpstr>
      <vt:lpstr>02_TPM efectiva y neutral</vt:lpstr>
      <vt:lpstr>03_Inflación efectiva y EEE</vt:lpstr>
      <vt:lpstr>04_Tabla_Escenarios riesgo</vt:lpstr>
      <vt:lpstr>05_Tabla_Escenario Interno</vt:lpstr>
      <vt:lpstr>06_Tabla_Inflación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Leal N</dc:creator>
  <cp:lastModifiedBy>Felipe Leal N</cp:lastModifiedBy>
  <dcterms:created xsi:type="dcterms:W3CDTF">2019-10-10T13:11:00Z</dcterms:created>
  <dcterms:modified xsi:type="dcterms:W3CDTF">2019-10-10T13:16:03Z</dcterms:modified>
</cp:coreProperties>
</file>