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0" yWindow="420" windowWidth="28800" windowHeight="11700"/>
  </bookViews>
  <sheets>
    <sheet name="Perfil vencimientos" sheetId="3" r:id="rId1"/>
  </sheets>
  <calcPr calcId="162913"/>
</workbook>
</file>

<file path=xl/calcChain.xml><?xml version="1.0" encoding="utf-8"?>
<calcChain xmlns="http://schemas.openxmlformats.org/spreadsheetml/2006/main">
  <c r="F26" i="3" l="1"/>
  <c r="C7" i="3"/>
</calcChain>
</file>

<file path=xl/sharedStrings.xml><?xml version="1.0" encoding="utf-8"?>
<sst xmlns="http://schemas.openxmlformats.org/spreadsheetml/2006/main" count="9" uniqueCount="8">
  <si>
    <t>Fecha de Vencimiento</t>
  </si>
  <si>
    <t>COMPRA SWAP (USD)</t>
  </si>
  <si>
    <t>VENTA FORWARD (USD)</t>
  </si>
  <si>
    <t>TOTAL</t>
  </si>
  <si>
    <t>Monto Vigente</t>
  </si>
  <si>
    <t>Vencimiento</t>
  </si>
  <si>
    <t>Monto</t>
  </si>
  <si>
    <t>CONTRATOS DE DERIVADOS VIGENTES AL 04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</si>
</sst>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u/>
      <sz val="10"/>
      <color theme="3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/>
    </xf>
    <xf numFmtId="165" fontId="5" fillId="3" borderId="2" xfId="1" applyNumberFormat="1" applyFont="1" applyFill="1" applyBorder="1" applyAlignment="1">
      <alignment horizontal="center"/>
    </xf>
    <xf numFmtId="0" fontId="0" fillId="4" borderId="0" xfId="0" applyFill="1"/>
    <xf numFmtId="0" fontId="0" fillId="0" borderId="0" xfId="0" applyAlignment="1">
      <alignment horizontal="center"/>
    </xf>
    <xf numFmtId="0" fontId="0" fillId="4" borderId="0" xfId="0" applyFill="1" applyAlignment="1">
      <alignment horizontal="center"/>
    </xf>
    <xf numFmtId="166" fontId="4" fillId="0" borderId="2" xfId="3" applyNumberFormat="1" applyFont="1" applyBorder="1" applyAlignment="1">
      <alignment horizontal="center"/>
    </xf>
    <xf numFmtId="166" fontId="5" fillId="3" borderId="2" xfId="3" applyNumberFormat="1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</cellXfs>
  <cellStyles count="4">
    <cellStyle name="Millares" xfId="1" builtinId="3"/>
    <cellStyle name="Millares [0]" xfId="3" builtinId="6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zoomScale="80" zoomScaleNormal="80" workbookViewId="0">
      <selection activeCell="I16" sqref="I16"/>
    </sheetView>
  </sheetViews>
  <sheetFormatPr baseColWidth="10" defaultRowHeight="15" x14ac:dyDescent="0.25"/>
  <cols>
    <col min="1" max="1" width="11.42578125" style="4"/>
    <col min="2" max="3" width="21.42578125" style="5" customWidth="1"/>
    <col min="4" max="4" width="5.7109375" customWidth="1"/>
    <col min="5" max="6" width="21.42578125" style="5" customWidth="1"/>
    <col min="9" max="9" width="17.28515625" customWidth="1"/>
    <col min="13" max="13" width="12.7109375" bestFit="1" customWidth="1"/>
  </cols>
  <sheetData>
    <row r="1" spans="2:9" x14ac:dyDescent="0.25">
      <c r="B1" s="6"/>
      <c r="C1" s="6"/>
      <c r="D1" s="4"/>
      <c r="E1" s="6"/>
      <c r="F1" s="6"/>
    </row>
    <row r="2" spans="2:9" x14ac:dyDescent="0.25">
      <c r="B2" s="11" t="s">
        <v>7</v>
      </c>
      <c r="C2" s="12"/>
      <c r="D2" s="12"/>
      <c r="E2" s="12"/>
      <c r="F2" s="13"/>
    </row>
    <row r="3" spans="2:9" x14ac:dyDescent="0.25">
      <c r="B3" s="6"/>
      <c r="C3" s="6"/>
      <c r="D3" s="4"/>
      <c r="E3" s="6"/>
      <c r="F3" s="6"/>
    </row>
    <row r="4" spans="2:9" x14ac:dyDescent="0.25">
      <c r="B4" s="11" t="s">
        <v>1</v>
      </c>
      <c r="C4" s="13"/>
      <c r="D4" s="4"/>
      <c r="E4" s="11" t="s">
        <v>2</v>
      </c>
      <c r="F4" s="13"/>
    </row>
    <row r="5" spans="2:9" x14ac:dyDescent="0.25">
      <c r="B5" s="1" t="s">
        <v>0</v>
      </c>
      <c r="C5" s="1" t="s">
        <v>4</v>
      </c>
      <c r="D5" s="4"/>
      <c r="E5" s="1" t="s">
        <v>5</v>
      </c>
      <c r="F5" s="1" t="s">
        <v>6</v>
      </c>
      <c r="H5" s="9"/>
      <c r="I5" s="10"/>
    </row>
    <row r="6" spans="2:9" x14ac:dyDescent="0.25">
      <c r="B6" s="2"/>
      <c r="C6" s="7"/>
      <c r="D6" s="4"/>
      <c r="E6" s="2">
        <v>44081</v>
      </c>
      <c r="F6" s="7">
        <v>100000000</v>
      </c>
      <c r="H6" s="9"/>
      <c r="I6" s="10"/>
    </row>
    <row r="7" spans="2:9" x14ac:dyDescent="0.25">
      <c r="B7" s="3" t="s">
        <v>3</v>
      </c>
      <c r="C7" s="8">
        <f>SUM(C6:C6)</f>
        <v>0</v>
      </c>
      <c r="D7" s="4"/>
      <c r="E7" s="2">
        <v>44082</v>
      </c>
      <c r="F7" s="7">
        <v>50000000</v>
      </c>
      <c r="H7" s="9"/>
      <c r="I7" s="10"/>
    </row>
    <row r="8" spans="2:9" x14ac:dyDescent="0.25">
      <c r="B8" s="6"/>
      <c r="C8" s="6"/>
      <c r="D8" s="4"/>
      <c r="E8" s="2">
        <v>44083</v>
      </c>
      <c r="F8" s="7">
        <v>100000000</v>
      </c>
      <c r="H8" s="9"/>
      <c r="I8" s="10"/>
    </row>
    <row r="9" spans="2:9" x14ac:dyDescent="0.25">
      <c r="B9" s="6"/>
      <c r="C9" s="6"/>
      <c r="D9" s="4"/>
      <c r="E9" s="2">
        <v>44084</v>
      </c>
      <c r="F9" s="7">
        <v>75000000</v>
      </c>
      <c r="H9" s="9"/>
      <c r="I9" s="10"/>
    </row>
    <row r="10" spans="2:9" x14ac:dyDescent="0.25">
      <c r="B10" s="6"/>
      <c r="C10" s="6"/>
      <c r="D10" s="4"/>
      <c r="E10" s="2">
        <v>44085</v>
      </c>
      <c r="F10" s="7">
        <v>75000000</v>
      </c>
      <c r="H10" s="9"/>
      <c r="I10" s="10"/>
    </row>
    <row r="11" spans="2:9" x14ac:dyDescent="0.25">
      <c r="B11" s="6"/>
      <c r="C11" s="6"/>
      <c r="D11" s="4"/>
      <c r="E11" s="2">
        <v>44088</v>
      </c>
      <c r="F11" s="7">
        <v>75000000</v>
      </c>
      <c r="H11" s="9"/>
      <c r="I11" s="10"/>
    </row>
    <row r="12" spans="2:9" x14ac:dyDescent="0.25">
      <c r="B12" s="6"/>
      <c r="C12" s="6"/>
      <c r="D12" s="4"/>
      <c r="E12" s="2">
        <v>44089</v>
      </c>
      <c r="F12" s="7">
        <v>75000000</v>
      </c>
      <c r="H12" s="9"/>
      <c r="I12" s="10"/>
    </row>
    <row r="13" spans="2:9" x14ac:dyDescent="0.25">
      <c r="B13" s="6"/>
      <c r="C13" s="6"/>
      <c r="D13" s="4"/>
      <c r="E13" s="2">
        <v>44090</v>
      </c>
      <c r="F13" s="7">
        <v>50000000</v>
      </c>
      <c r="H13" s="9"/>
      <c r="I13" s="10"/>
    </row>
    <row r="14" spans="2:9" x14ac:dyDescent="0.25">
      <c r="B14" s="6"/>
      <c r="C14" s="6"/>
      <c r="D14" s="4"/>
      <c r="E14" s="2">
        <v>44091</v>
      </c>
      <c r="F14" s="7">
        <v>25000000</v>
      </c>
      <c r="H14" s="9"/>
      <c r="I14" s="10"/>
    </row>
    <row r="15" spans="2:9" x14ac:dyDescent="0.25">
      <c r="B15" s="6"/>
      <c r="C15" s="6"/>
      <c r="D15" s="4"/>
      <c r="E15" s="2">
        <v>44095</v>
      </c>
      <c r="F15" s="7">
        <v>75000000</v>
      </c>
      <c r="H15" s="9"/>
      <c r="I15" s="10"/>
    </row>
    <row r="16" spans="2:9" x14ac:dyDescent="0.25">
      <c r="B16" s="6"/>
      <c r="C16" s="6"/>
      <c r="D16" s="4"/>
      <c r="E16" s="2">
        <v>44096</v>
      </c>
      <c r="F16" s="7">
        <v>75000000</v>
      </c>
      <c r="H16" s="9"/>
      <c r="I16" s="10"/>
    </row>
    <row r="17" spans="2:9" x14ac:dyDescent="0.25">
      <c r="B17" s="6"/>
      <c r="C17" s="6"/>
      <c r="D17" s="4"/>
      <c r="E17" s="2">
        <v>44097</v>
      </c>
      <c r="F17" s="7">
        <v>75000000</v>
      </c>
      <c r="H17" s="9"/>
      <c r="I17" s="10"/>
    </row>
    <row r="18" spans="2:9" x14ac:dyDescent="0.25">
      <c r="D18" s="4"/>
      <c r="E18" s="2">
        <v>44098</v>
      </c>
      <c r="F18" s="7">
        <v>25000000</v>
      </c>
      <c r="H18" s="9"/>
      <c r="I18" s="10"/>
    </row>
    <row r="19" spans="2:9" x14ac:dyDescent="0.25">
      <c r="D19" s="4"/>
      <c r="E19" s="2">
        <v>44099</v>
      </c>
      <c r="F19" s="7">
        <v>75000000</v>
      </c>
      <c r="H19" s="9"/>
      <c r="I19" s="10"/>
    </row>
    <row r="20" spans="2:9" x14ac:dyDescent="0.25">
      <c r="D20" s="4"/>
      <c r="E20" s="2">
        <v>44102</v>
      </c>
      <c r="F20" s="7">
        <v>50000000</v>
      </c>
      <c r="H20" s="9"/>
      <c r="I20" s="10"/>
    </row>
    <row r="21" spans="2:9" s="4" customFormat="1" x14ac:dyDescent="0.25">
      <c r="B21" s="5"/>
      <c r="C21" s="5"/>
      <c r="E21" s="2">
        <v>44103</v>
      </c>
      <c r="F21" s="7">
        <v>50000000</v>
      </c>
      <c r="H21" s="9"/>
      <c r="I21" s="10"/>
    </row>
    <row r="22" spans="2:9" s="4" customFormat="1" x14ac:dyDescent="0.25">
      <c r="B22" s="5"/>
      <c r="C22" s="5"/>
      <c r="E22" s="2">
        <v>44104</v>
      </c>
      <c r="F22" s="7">
        <v>75000000</v>
      </c>
      <c r="H22" s="9"/>
      <c r="I22" s="10"/>
    </row>
    <row r="23" spans="2:9" s="4" customFormat="1" x14ac:dyDescent="0.25">
      <c r="B23" s="5"/>
      <c r="C23" s="5"/>
      <c r="E23" s="2">
        <v>44105</v>
      </c>
      <c r="F23" s="7">
        <v>50000000</v>
      </c>
      <c r="H23" s="9"/>
      <c r="I23" s="10"/>
    </row>
    <row r="24" spans="2:9" s="4" customFormat="1" x14ac:dyDescent="0.25">
      <c r="B24" s="5"/>
      <c r="C24" s="5"/>
      <c r="E24" s="2">
        <v>44106</v>
      </c>
      <c r="F24" s="7">
        <v>25000000</v>
      </c>
      <c r="H24" s="9"/>
      <c r="I24" s="10"/>
    </row>
    <row r="25" spans="2:9" x14ac:dyDescent="0.25">
      <c r="E25" s="2">
        <v>44109</v>
      </c>
      <c r="F25" s="7">
        <v>50000000</v>
      </c>
    </row>
    <row r="26" spans="2:9" x14ac:dyDescent="0.25">
      <c r="E26" s="3" t="s">
        <v>3</v>
      </c>
      <c r="F26" s="8">
        <f>SUM(F6:F25)</f>
        <v>1250000000</v>
      </c>
    </row>
  </sheetData>
  <mergeCells count="3">
    <mergeCell ref="B2:F2"/>
    <mergeCell ref="B4:C4"/>
    <mergeCell ref="E4:F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Perfil vencimientos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2016-11-18T13:33:26Z</dcterms:created>
  <dcterms:modified xsi:type="dcterms:W3CDTF">2020-09-04T19:53:23Z</dcterms:modified>
</cp:coreProperties>
</file>