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28285969-DE57-4476-893B-2F5647CF2E4E}" xr6:coauthVersionLast="45" xr6:coauthVersionMax="45" xr10:uidLastSave="{00000000-0000-0000-0000-000000000000}"/>
  <bookViews>
    <workbookView xWindow="1800" yWindow="600" windowWidth="11520" windowHeight="12360" xr2:uid="{00000000-000D-0000-FFFF-FFFF00000000}"/>
  </bookViews>
  <sheets>
    <sheet name="Cartera" sheetId="1" r:id="rId1"/>
  </sheets>
  <definedNames>
    <definedName name="_xlnm._FilterDatabase" localSheetId="0" hidden="1">Cartera!$B$10:$K$325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4" i="1" l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16" i="1" l="1"/>
  <c r="K317" i="1"/>
  <c r="K318" i="1"/>
  <c r="K319" i="1"/>
  <c r="K320" i="1"/>
  <c r="K321" i="1"/>
  <c r="K322" i="1"/>
  <c r="K323" i="1"/>
  <c r="K324" i="1"/>
  <c r="K325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<sst xmlns="http://schemas.openxmlformats.org/spreadsheetml/2006/main" count="347" uniqueCount="343">
  <si>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</si>
  <si>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</si>
  <si>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</si>
  <si>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</si>
  <si>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</si>
  <si>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</si>
  <si>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</si>
  <si>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</si>
  <si>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</si>
  <si>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</si>
  <si>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</si>
  <si>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</si>
  <si>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</si>
  <si>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</si>
  <si>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</si>
  <si>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</si>
  <si>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</si>
  <si>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</si>
  <si>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</si>
  <si>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</si>
  <si>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</si>
  <si>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</si>
  <si>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</si>
  <si>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</si>
  <si>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</si>
  <si>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</si>
  <si>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</si>
  <si>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</si>
  <si>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</si>
  <si>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BBCI-E1117</t>
  </si>
  <si>
    <t>BSTDE81112</t>
  </si>
  <si>
    <t>BINT-N1218</t>
  </si>
  <si>
    <t>BBIC650116</t>
  </si>
  <si>
    <t>BINT-I0318</t>
  </si>
  <si>
    <t>BBNSAT0320</t>
  </si>
  <si>
    <t>BBBVP70316</t>
  </si>
  <si>
    <t>BBCIAM0616</t>
  </si>
  <si>
    <t>BSECZ31217</t>
  </si>
  <si>
    <t>BCORBZ0914</t>
  </si>
  <si>
    <t>BBBVP80316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</si>
  <si>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</si>
  <si>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</si>
  <si>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</si>
  <si>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</si>
  <si>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</si>
  <si>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</si>
  <si>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</si>
  <si>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BSTDR10915</t>
  </si>
  <si>
    <t>BCNOAP0318</t>
  </si>
  <si>
    <t>BCHIAN0513</t>
  </si>
  <si>
    <t>BESTQ30516</t>
  </si>
  <si>
    <t>BBNS-L0511</t>
  </si>
  <si>
    <t>BRPL-S0618</t>
  </si>
  <si>
    <t>BCHIBC1215</t>
  </si>
  <si>
    <t>BITA-O0612</t>
  </si>
  <si>
    <t>BSECR10611</t>
  </si>
  <si>
    <t>BESTQ40616</t>
  </si>
  <si>
    <t>BBBVJ71215</t>
  </si>
  <si>
    <t>BCHIAO0713</t>
  </si>
  <si>
    <t>BSTDH10799</t>
  </si>
  <si>
    <t>BCORAJ0710</t>
  </si>
  <si>
    <t>BBTG-A0718</t>
  </si>
  <si>
    <t>BBBVM50714</t>
  </si>
  <si>
    <t>BCHIAP0213</t>
  </si>
  <si>
    <t>BBCIE20811</t>
  </si>
  <si>
    <t>BSTD040216</t>
  </si>
  <si>
    <t>BSECB50816</t>
  </si>
  <si>
    <t>BITA-K0911</t>
  </si>
  <si>
    <t>BCHIUO0911</t>
  </si>
  <si>
    <t>BCHIDW1017</t>
  </si>
  <si>
    <t>BESTQ71016</t>
  </si>
  <si>
    <t>BBBVJ80416</t>
  </si>
  <si>
    <t>BSECK21111</t>
  </si>
  <si>
    <t>BBCIN11216</t>
  </si>
  <si>
    <t>BCHIUP1211</t>
  </si>
  <si>
    <t>BBCIC10717</t>
  </si>
  <si>
    <t>BBBVK20212</t>
  </si>
  <si>
    <t>BCHIDX0817</t>
  </si>
  <si>
    <t>BSTD050216</t>
  </si>
  <si>
    <t>BBIC530312</t>
  </si>
  <si>
    <t>BESTR30317</t>
  </si>
  <si>
    <t>BESTS10317</t>
  </si>
  <si>
    <t>BCNOAB0317</t>
  </si>
  <si>
    <t>BBCIF10418</t>
  </si>
  <si>
    <t>BSTDE60412</t>
  </si>
  <si>
    <t>BBNS-M0412</t>
  </si>
  <si>
    <t>BBCIA10417</t>
  </si>
  <si>
    <t>BBBVM70416</t>
  </si>
  <si>
    <t>BESTR40517</t>
  </si>
  <si>
    <t>BBCIB10517</t>
  </si>
  <si>
    <t>BBBVJ90517</t>
  </si>
  <si>
    <t>BINT-H0617</t>
  </si>
  <si>
    <t>BBCIL10616</t>
  </si>
  <si>
    <t>BITAAF0614</t>
  </si>
  <si>
    <t>BCHIUK0611</t>
  </si>
  <si>
    <t>BESTT10617</t>
  </si>
  <si>
    <t>BBBVM61215</t>
  </si>
  <si>
    <t>BBNS-N0712</t>
  </si>
  <si>
    <t>BCORAK0710</t>
  </si>
  <si>
    <t>BRPL-P0717</t>
  </si>
  <si>
    <t>BESTT60817</t>
  </si>
  <si>
    <t>BBCIF20812</t>
  </si>
  <si>
    <t>BCHIAQ0213</t>
  </si>
  <si>
    <t>BCNOBT0819</t>
  </si>
  <si>
    <t>BSTDP70315</t>
  </si>
  <si>
    <t>BCHIDY0917</t>
  </si>
  <si>
    <t>BSECB60417</t>
  </si>
  <si>
    <t>BCHIUQ1011</t>
  </si>
  <si>
    <t>BBBVM80416</t>
  </si>
  <si>
    <t>BCHIBE1115</t>
  </si>
  <si>
    <t>BITA-T1112</t>
  </si>
  <si>
    <t>BSECK31112</t>
  </si>
  <si>
    <t>BITAL21211</t>
  </si>
  <si>
    <t>BINT-M1218</t>
  </si>
  <si>
    <t>BSTDR51215</t>
  </si>
  <si>
    <t>BCHIAR0613</t>
  </si>
  <si>
    <t>BSTDE90113</t>
  </si>
  <si>
    <t>BCNOAC0117</t>
  </si>
  <si>
    <t>BCHIUS0212</t>
  </si>
  <si>
    <t>BSTD070216</t>
  </si>
  <si>
    <t>BBBVK30212</t>
  </si>
  <si>
    <t>BINT-J0318</t>
  </si>
  <si>
    <t>BESTS20317</t>
  </si>
  <si>
    <t>BSTDR20915</t>
  </si>
  <si>
    <t>BCNOAQ0318</t>
  </si>
  <si>
    <t>BESTS70517</t>
  </si>
  <si>
    <t>BBNS-Q0513</t>
  </si>
  <si>
    <t>BCHIAS0513</t>
  </si>
  <si>
    <t>BBCIB20517</t>
  </si>
  <si>
    <t>BITAQ10512</t>
  </si>
  <si>
    <t>BBCIK10519</t>
  </si>
  <si>
    <t>BBBVI20517</t>
  </si>
  <si>
    <t>BCHIEA0617</t>
  </si>
  <si>
    <t>BESTT20617</t>
  </si>
  <si>
    <t>BRPL-Q0618</t>
  </si>
  <si>
    <t>BBCIL20616</t>
  </si>
  <si>
    <t>BCORAL0710</t>
  </si>
  <si>
    <t>BBTG-B0718</t>
  </si>
  <si>
    <t>BCHIUT0112</t>
  </si>
  <si>
    <t>BBNSAK0118</t>
  </si>
  <si>
    <t>BBCIC20717</t>
  </si>
  <si>
    <t>BSECB70218</t>
  </si>
  <si>
    <t>BESTT70817</t>
  </si>
  <si>
    <t>BSTD080216</t>
  </si>
  <si>
    <t>BCHIEC0817</t>
  </si>
  <si>
    <t>BSTDEC0913</t>
  </si>
  <si>
    <t>BCHIBF0915</t>
  </si>
  <si>
    <t>BBNSAM0918</t>
  </si>
  <si>
    <t>BCHIUR1011</t>
  </si>
  <si>
    <t>BSECK41013</t>
  </si>
  <si>
    <t>BESTX10418</t>
  </si>
  <si>
    <t>BBBVI30417</t>
  </si>
  <si>
    <t>BINT-K1118</t>
  </si>
  <si>
    <t>BBTG-D0520</t>
  </si>
  <si>
    <t>BCHIEB1117</t>
  </si>
  <si>
    <t>BBBVK51113</t>
  </si>
  <si>
    <t>BBCID11117</t>
  </si>
  <si>
    <t>BESTX20518</t>
  </si>
  <si>
    <t>BCHIAT0613</t>
  </si>
  <si>
    <t>BSTDEF0114</t>
  </si>
  <si>
    <t>BSTD090216</t>
  </si>
  <si>
    <t>BSECB80818</t>
  </si>
  <si>
    <t>BBBVK40212</t>
  </si>
  <si>
    <t>BBIC730218</t>
  </si>
  <si>
    <t>BCHIUU0212</t>
  </si>
  <si>
    <t>BBIC590314</t>
  </si>
  <si>
    <t>BCNOBF0319</t>
  </si>
  <si>
    <t>BBTG-C1019</t>
  </si>
  <si>
    <t>BBCIF20418</t>
  </si>
  <si>
    <t>BBNS-W0414</t>
  </si>
  <si>
    <t>BESTS80517</t>
  </si>
  <si>
    <t>BCHIED1117</t>
  </si>
  <si>
    <t>BBBVI40517</t>
  </si>
  <si>
    <t>BITAAG0614</t>
  </si>
  <si>
    <t>BSECK50614</t>
  </si>
  <si>
    <t>BBCIL30616</t>
  </si>
  <si>
    <t>BITA-X0613</t>
  </si>
  <si>
    <t>BESTT30617</t>
  </si>
  <si>
    <t>BCHIUV1211</t>
  </si>
  <si>
    <t>BBBVK70714</t>
  </si>
  <si>
    <t>BSTDSA0714</t>
  </si>
  <si>
    <t>BCORAM0710</t>
  </si>
  <si>
    <t>BCNOBU0719</t>
  </si>
  <si>
    <t>BSTD100216</t>
  </si>
  <si>
    <t>BCHIAU0213</t>
  </si>
  <si>
    <t>BESTN10814</t>
  </si>
  <si>
    <t>BINT-U0819</t>
  </si>
  <si>
    <t>BESTT80817</t>
  </si>
  <si>
    <t>BBNS-X0814</t>
  </si>
  <si>
    <t>BSTDFC0810</t>
  </si>
  <si>
    <t>BCHIBH0915</t>
  </si>
  <si>
    <t>BRPL-W0919</t>
  </si>
  <si>
    <t>BCHIUW1011</t>
  </si>
  <si>
    <t>BBCIJ21014</t>
  </si>
  <si>
    <t>BSECB90419</t>
  </si>
  <si>
    <t>BBBVM90417</t>
  </si>
  <si>
    <t>BBBVK61113</t>
  </si>
  <si>
    <t>BCHIBG1115</t>
  </si>
  <si>
    <t>BSTDR61215</t>
  </si>
  <si>
    <t>BBCIN21216</t>
  </si>
  <si>
    <t>BCHIAV0613</t>
  </si>
  <si>
    <t>BITA-U1212</t>
  </si>
  <si>
    <t>BCNOBG0119</t>
  </si>
  <si>
    <t>BCHIUX0212</t>
  </si>
  <si>
    <t>BSTD110216</t>
  </si>
  <si>
    <t>BESTS40317</t>
  </si>
  <si>
    <t>BESTO30315</t>
  </si>
  <si>
    <t>BSECK60315</t>
  </si>
  <si>
    <t>BCNOAS0318</t>
  </si>
  <si>
    <t>BESTA30400</t>
  </si>
  <si>
    <t>BBCIF30418</t>
  </si>
  <si>
    <t>BBNSAR0420</t>
  </si>
  <si>
    <t>BCHIEF1117</t>
  </si>
  <si>
    <t>BBNSAB0515</t>
  </si>
  <si>
    <t>BBTG-E0520</t>
  </si>
  <si>
    <t>BESTT40617</t>
  </si>
  <si>
    <t>BESTO50615</t>
  </si>
  <si>
    <t>BBCIG10618</t>
  </si>
  <si>
    <t>BSTDW11218</t>
  </si>
  <si>
    <t>BCHIUY1211</t>
  </si>
  <si>
    <t>BITAAJ0615</t>
  </si>
  <si>
    <t>BCORAN0710</t>
  </si>
  <si>
    <t>BBBVK80714</t>
  </si>
  <si>
    <t>BBCIC30717</t>
  </si>
  <si>
    <t>BITAA20715</t>
  </si>
  <si>
    <t>BCNOBV0719</t>
  </si>
  <si>
    <t>BSTD120216</t>
  </si>
  <si>
    <t>BCHIAW0213</t>
  </si>
  <si>
    <t>BSTDP90315</t>
  </si>
  <si>
    <t>BCHIBJ0915</t>
  </si>
  <si>
    <t>BSECK70915</t>
  </si>
  <si>
    <t>BSTDSG1014</t>
  </si>
  <si>
    <t>BCHIUZ1011</t>
  </si>
  <si>
    <t>BBNSAD1015</t>
  </si>
  <si>
    <t>BBNSAS0420</t>
  </si>
  <si>
    <t>BITACR0418</t>
  </si>
  <si>
    <t>BCHIBI1115</t>
  </si>
  <si>
    <t>BBCID21117</t>
  </si>
  <si>
    <t>BINT-O1218</t>
  </si>
  <si>
    <t>BCHIAX0613</t>
  </si>
  <si>
    <t>BCHIAA0212</t>
  </si>
  <si>
    <t>BESTQ10316</t>
  </si>
  <si>
    <t>BSTDR30915</t>
  </si>
  <si>
    <t>BBIC660316</t>
  </si>
  <si>
    <t>BESTS50317</t>
  </si>
  <si>
    <t>BCHIEH0917</t>
  </si>
  <si>
    <t>BBNSAN0918</t>
  </si>
  <si>
    <t>BINT-S0319</t>
  </si>
  <si>
    <t>BCNOBH0319</t>
  </si>
  <si>
    <t>BBBVK90416</t>
  </si>
  <si>
    <t>BCHIEI1117</t>
  </si>
  <si>
    <t>BBIC610515</t>
  </si>
  <si>
    <t>BCHIAB1211</t>
  </si>
  <si>
    <t>BBCIG20618</t>
  </si>
  <si>
    <t>BITA-P0612</t>
  </si>
  <si>
    <t>BBNSAE0116</t>
  </si>
  <si>
    <t>BCHI-O0704</t>
  </si>
  <si>
    <t>BBCIC40717</t>
  </si>
  <si>
    <t>BCORAO0710</t>
  </si>
  <si>
    <t>BCHIEJ0717</t>
  </si>
  <si>
    <t>BCNOBW0719</t>
  </si>
  <si>
    <t>BESTQ50816</t>
  </si>
  <si>
    <t>BCHIAY0213</t>
  </si>
  <si>
    <t>BBNSAP0919</t>
  </si>
  <si>
    <t>BCHIBK0915</t>
  </si>
  <si>
    <t>BSECK81016</t>
  </si>
  <si>
    <t>BCHIAC1011</t>
  </si>
  <si>
    <t>BITACS0418</t>
  </si>
  <si>
    <t>BBBVO10416</t>
  </si>
  <si>
    <t>BCHIBL1115</t>
  </si>
  <si>
    <t>BBCIN31216</t>
  </si>
  <si>
    <t>BCHIAZ0613</t>
  </si>
  <si>
    <t>BCHIBM0815</t>
  </si>
  <si>
    <t>BSTD140216</t>
  </si>
  <si>
    <t>BESTR20317</t>
  </si>
  <si>
    <t>BBIC670316</t>
  </si>
  <si>
    <t>BBCIA20417</t>
  </si>
  <si>
    <t>BBNSAF1016</t>
  </si>
  <si>
    <t>BCHIEK1117</t>
  </si>
  <si>
    <t>BESTR50517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</si>
  <si>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</si>
  <si>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</si>
  <si>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</si>
  <si>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</si>
  <si>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</si>
  <si>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</si>
  <si>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</si>
  <si>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</si>
  <si>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BITA-V1212</t>
  </si>
  <si>
    <t>BESTT50617</t>
  </si>
  <si>
    <t>BBNSAV0620</t>
  </si>
  <si>
    <t>BFAL-G1217</t>
  </si>
  <si>
    <t>BBCII10219</t>
  </si>
  <si>
    <t>BBCIF40418</t>
  </si>
  <si>
    <t>BITAR20512</t>
  </si>
  <si>
    <t>BESTS90517</t>
  </si>
  <si>
    <t>BITA-Y0613</t>
  </si>
  <si>
    <t>BCHIBP1215</t>
  </si>
  <si>
    <t>BBCIL40616</t>
  </si>
  <si>
    <t>BCORAQ0710</t>
  </si>
  <si>
    <t>BCHIEP0717</t>
  </si>
  <si>
    <t>BBIC680717</t>
  </si>
  <si>
    <t>BSECK90118</t>
  </si>
  <si>
    <t>BSTD150216</t>
  </si>
  <si>
    <t>BCHIBQ0915</t>
  </si>
  <si>
    <t>BBNSAO0918</t>
  </si>
  <si>
    <t>BESTJ41008</t>
  </si>
  <si>
    <t>BITACU0418</t>
  </si>
  <si>
    <t>BBCID31117</t>
  </si>
  <si>
    <t>BCHIBR1215</t>
  </si>
  <si>
    <t>BESTJ60109</t>
  </si>
  <si>
    <t>BBIC740218</t>
  </si>
  <si>
    <t>BSECD10818</t>
  </si>
  <si>
    <t>BBCII20219</t>
  </si>
  <si>
    <t>BESTX70218</t>
  </si>
  <si>
    <t>BESTS60317</t>
  </si>
  <si>
    <t>BESTX80418</t>
  </si>
  <si>
    <t>BBCIF50418</t>
  </si>
  <si>
    <t>BSTD061118</t>
  </si>
  <si>
    <t>BBCIK40519</t>
  </si>
  <si>
    <t>BBCIG30618</t>
  </si>
  <si>
    <t>BITAAH0614</t>
  </si>
  <si>
    <t>BCHIBT1215</t>
  </si>
  <si>
    <t>BCORAR0710</t>
  </si>
  <si>
    <t>BSECD30319</t>
  </si>
  <si>
    <t>BITAAB1013</t>
  </si>
  <si>
    <t>BCHIBV1015</t>
  </si>
  <si>
    <t>BITACV0418</t>
  </si>
  <si>
    <t>BESTX90518</t>
  </si>
  <si>
    <t>BBCID41117</t>
  </si>
  <si>
    <t>BCHIEV1117</t>
  </si>
  <si>
    <t>BITA-W1212</t>
  </si>
  <si>
    <t>BCHIBW1215</t>
  </si>
  <si>
    <t>BSECH11206</t>
  </si>
  <si>
    <t>BBCII30219</t>
  </si>
  <si>
    <t>BBIC750219</t>
  </si>
  <si>
    <t>BCHIBX0815</t>
  </si>
  <si>
    <t>BCHIBY1215</t>
  </si>
  <si>
    <t>BCHIBZ0815</t>
  </si>
  <si>
    <t>BINT-R0919</t>
  </si>
  <si>
    <t>BCHICA1015</t>
  </si>
  <si>
    <t>BITACW0418</t>
  </si>
  <si>
    <t>BCHICB1215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</si>
</sst>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4"/>
  <sheetViews>
    <sheetView showGridLines="0" tabSelected="1" topLeftCell="A9" zoomScale="70" zoomScaleNormal="70" workbookViewId="0">
      <selection activeCell="E11" sqref="E11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44202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0.43</v>
      </c>
      <c r="D11" s="17">
        <v>2.3300000000000001E-2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-1.34</v>
      </c>
      <c r="I11" s="17">
        <v>-1.7171000000000001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0.62</v>
      </c>
      <c r="D12" s="17">
        <v>0.2656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-1.39</v>
      </c>
      <c r="I12" s="17">
        <v>-1.6597999999999999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0.51</v>
      </c>
      <c r="D13" s="17">
        <v>0.36349999999999999</v>
      </c>
      <c r="E13" s="3"/>
      <c r="F13" s="9" t="str">
        <f t="shared" si="1"/>
        <v/>
      </c>
      <c r="G13" s="8" t="s">
        <v>49</v>
      </c>
      <c r="H13" s="21">
        <v>-2.2599999999999998</v>
      </c>
      <c r="I13" s="17">
        <v>-2.4390000000000001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0.54</v>
      </c>
      <c r="D14" s="17">
        <v>0.43230000000000002</v>
      </c>
      <c r="E14" s="3"/>
      <c r="F14" s="9" t="str">
        <f t="shared" si="1"/>
        <v/>
      </c>
      <c r="G14" s="8" t="s">
        <v>50</v>
      </c>
      <c r="H14" s="21">
        <v>-2.2200000000000002</v>
      </c>
      <c r="I14" s="17">
        <v>-2.3984999999999999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0.61</v>
      </c>
      <c r="D15" s="17">
        <v>0.5222</v>
      </c>
      <c r="E15" s="3"/>
      <c r="F15" s="9" t="str">
        <f t="shared" si="1"/>
        <v/>
      </c>
      <c r="G15" s="8" t="s">
        <v>51</v>
      </c>
      <c r="H15" s="21">
        <v>-1.97</v>
      </c>
      <c r="I15" s="17">
        <v>-2.149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0.48</v>
      </c>
      <c r="D16" s="17">
        <v>0.39190000000000003</v>
      </c>
      <c r="E16" s="3"/>
      <c r="F16" s="9" t="str">
        <f t="shared" si="1"/>
        <v/>
      </c>
      <c r="G16" s="8" t="s">
        <v>52</v>
      </c>
      <c r="H16" s="21">
        <v>-1.31</v>
      </c>
      <c r="I16" s="17">
        <v>-1.4469000000000001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0.56999999999999995</v>
      </c>
      <c r="D17" s="17">
        <v>0.50090000000000001</v>
      </c>
      <c r="E17" s="3"/>
      <c r="F17" s="9" t="str">
        <f t="shared" si="1"/>
        <v/>
      </c>
      <c r="G17" s="8" t="s">
        <v>53</v>
      </c>
      <c r="H17" s="21">
        <v>-2.52</v>
      </c>
      <c r="I17" s="17">
        <v>-2.6598999999999999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0.56999999999999995</v>
      </c>
      <c r="D18" s="17">
        <v>0.51100000000000001</v>
      </c>
      <c r="E18" s="3"/>
      <c r="F18" s="9" t="str">
        <f t="shared" si="1"/>
        <v/>
      </c>
      <c r="G18" s="8" t="s">
        <v>54</v>
      </c>
      <c r="H18" s="21">
        <v>-2.2799999999999998</v>
      </c>
      <c r="I18" s="17">
        <v>-2.4203999999999999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0.67</v>
      </c>
      <c r="D19" s="17">
        <v>0.62109999999999999</v>
      </c>
      <c r="E19" s="3"/>
      <c r="F19" s="9" t="str">
        <f t="shared" si="1"/>
        <v/>
      </c>
      <c r="G19" s="8" t="s">
        <v>55</v>
      </c>
      <c r="H19" s="21">
        <v>-1.89</v>
      </c>
      <c r="I19" s="17">
        <v>-2.0299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0.64</v>
      </c>
      <c r="D20" s="17">
        <v>0.59079999999999999</v>
      </c>
      <c r="E20" s="3"/>
      <c r="F20" s="9" t="str">
        <f t="shared" si="1"/>
        <v/>
      </c>
      <c r="G20" s="8" t="s">
        <v>56</v>
      </c>
      <c r="H20" s="21">
        <v>-2.31</v>
      </c>
      <c r="I20" s="17">
        <v>-2.4500000000000002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0.95</v>
      </c>
      <c r="D21" s="17">
        <v>0.9012</v>
      </c>
      <c r="E21" s="3"/>
      <c r="F21" s="9" t="str">
        <f t="shared" si="1"/>
        <v/>
      </c>
      <c r="G21" s="8" t="s">
        <v>57</v>
      </c>
      <c r="H21" s="21">
        <v>-2.4900000000000002</v>
      </c>
      <c r="I21" s="17">
        <v>-2.6238000000000001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0.57999999999999996</v>
      </c>
      <c r="D22" s="17">
        <v>0.53059999999999996</v>
      </c>
      <c r="E22" s="3"/>
      <c r="F22" s="9" t="str">
        <f t="shared" si="1"/>
        <v/>
      </c>
      <c r="G22" s="8" t="s">
        <v>58</v>
      </c>
      <c r="H22" s="21">
        <v>-2.12</v>
      </c>
      <c r="I22" s="17">
        <v>-2.2378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</v>
      </c>
      <c r="D23" s="17">
        <v>0.65559999999999996</v>
      </c>
      <c r="E23" s="3"/>
      <c r="F23" s="9" t="str">
        <f t="shared" si="1"/>
        <v/>
      </c>
      <c r="G23" s="8" t="s">
        <v>59</v>
      </c>
      <c r="H23" s="21">
        <v>-2.5299999999999998</v>
      </c>
      <c r="I23" s="17">
        <v>-2.6383999999999999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0.73</v>
      </c>
      <c r="D24" s="17">
        <v>0.6855</v>
      </c>
      <c r="E24" s="3"/>
      <c r="F24" s="9" t="str">
        <f t="shared" si="1"/>
        <v/>
      </c>
      <c r="G24" s="8" t="s">
        <v>60</v>
      </c>
      <c r="H24" s="21">
        <v>-2.48</v>
      </c>
      <c r="I24" s="17">
        <v>-2.5977999999999999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0.84</v>
      </c>
      <c r="D25" s="17">
        <v>0.80049999999999999</v>
      </c>
      <c r="E25" s="3"/>
      <c r="F25" s="9" t="str">
        <f t="shared" si="1"/>
        <v/>
      </c>
      <c r="G25" s="8" t="s">
        <v>61</v>
      </c>
      <c r="H25" s="21">
        <v>-2</v>
      </c>
      <c r="I25" s="17">
        <v>-2.1168999999999998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0.78</v>
      </c>
      <c r="D26" s="17">
        <v>0.74029999999999996</v>
      </c>
      <c r="E26" s="3"/>
      <c r="F26" s="9" t="str">
        <f t="shared" si="1"/>
        <v/>
      </c>
      <c r="G26" s="8" t="s">
        <v>62</v>
      </c>
      <c r="H26" s="21">
        <v>-2.23</v>
      </c>
      <c r="I26" s="17">
        <v>-2.3477000000000001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0.93</v>
      </c>
      <c r="D27" s="17">
        <v>0.89500000000000002</v>
      </c>
      <c r="E27" s="3"/>
      <c r="F27" s="9" t="str">
        <f t="shared" si="1"/>
        <v/>
      </c>
      <c r="G27" s="8" t="s">
        <v>63</v>
      </c>
      <c r="H27" s="21">
        <v>-2.2999999999999998</v>
      </c>
      <c r="I27" s="17">
        <v>-2.4081000000000001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0.78</v>
      </c>
      <c r="D28" s="17">
        <v>0.74450000000000005</v>
      </c>
      <c r="E28" s="3"/>
      <c r="F28" s="9" t="str">
        <f t="shared" si="1"/>
        <v/>
      </c>
      <c r="G28" s="8" t="s">
        <v>64</v>
      </c>
      <c r="H28" s="21">
        <v>-0.83</v>
      </c>
      <c r="I28" s="17">
        <v>-0.93730000000000002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0.86</v>
      </c>
      <c r="D29" s="17">
        <v>0.83030000000000004</v>
      </c>
      <c r="E29" s="3"/>
      <c r="F29" s="9" t="str">
        <f t="shared" si="1"/>
        <v/>
      </c>
      <c r="G29" s="8" t="s">
        <v>65</v>
      </c>
      <c r="H29" s="21">
        <v>-2.14</v>
      </c>
      <c r="I29" s="17">
        <v>-2.2376999999999998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0.88</v>
      </c>
      <c r="D30" s="17">
        <v>0.84899999999999998</v>
      </c>
      <c r="E30" s="3"/>
      <c r="F30" s="9" t="str">
        <f t="shared" si="1"/>
        <v/>
      </c>
      <c r="G30" s="8" t="s">
        <v>66</v>
      </c>
      <c r="H30" s="21">
        <v>-2.3199999999999998</v>
      </c>
      <c r="I30" s="17">
        <v>-2.4196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1.1599999999999999</v>
      </c>
      <c r="D31" s="17">
        <v>1.1299999999999999</v>
      </c>
      <c r="E31" s="3"/>
      <c r="F31" s="9" t="str">
        <f t="shared" si="1"/>
        <v/>
      </c>
      <c r="G31" s="8" t="s">
        <v>67</v>
      </c>
      <c r="H31" s="21">
        <v>-2.23</v>
      </c>
      <c r="I31" s="17">
        <v>-2.3170999999999999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1.04</v>
      </c>
      <c r="D32" s="17">
        <v>1.0093000000000001</v>
      </c>
      <c r="E32" s="3"/>
      <c r="F32" s="9" t="str">
        <f t="shared" si="1"/>
        <v/>
      </c>
      <c r="G32" s="8" t="s">
        <v>68</v>
      </c>
      <c r="H32" s="21">
        <v>-2.42</v>
      </c>
      <c r="I32" s="17">
        <v>-2.5084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1.36</v>
      </c>
      <c r="D33" s="17">
        <v>1.3299000000000001</v>
      </c>
      <c r="E33" s="3"/>
      <c r="F33" s="9" t="str">
        <f t="shared" si="1"/>
        <v/>
      </c>
      <c r="G33" s="8" t="s">
        <v>69</v>
      </c>
      <c r="H33" s="21">
        <v>-2.31</v>
      </c>
      <c r="I33" s="17">
        <v>-2.3871000000000002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1.01</v>
      </c>
      <c r="D34" s="17">
        <v>0.98570000000000002</v>
      </c>
      <c r="E34" s="3"/>
      <c r="F34" s="9" t="str">
        <f t="shared" si="1"/>
        <v/>
      </c>
      <c r="G34" s="8" t="s">
        <v>70</v>
      </c>
      <c r="H34" s="21">
        <v>-2.2799999999999998</v>
      </c>
      <c r="I34" s="17">
        <v>-2.3582999999999998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1.01</v>
      </c>
      <c r="D35" s="17">
        <v>0.97899999999999998</v>
      </c>
      <c r="E35" s="3"/>
      <c r="F35" s="9" t="str">
        <f t="shared" si="1"/>
        <v/>
      </c>
      <c r="G35" s="8" t="s">
        <v>71</v>
      </c>
      <c r="H35" s="21">
        <v>-2.08</v>
      </c>
      <c r="I35" s="17">
        <v>-2.1484000000000001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1.1499999999999999</v>
      </c>
      <c r="D36" s="17">
        <v>1.125</v>
      </c>
      <c r="E36" s="3"/>
      <c r="F36" s="9" t="str">
        <f t="shared" si="1"/>
        <v/>
      </c>
      <c r="G36" s="8" t="s">
        <v>72</v>
      </c>
      <c r="H36" s="21">
        <v>-2.3199999999999998</v>
      </c>
      <c r="I36" s="17">
        <v>-2.3887999999999998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1.1599999999999999</v>
      </c>
      <c r="D37" s="17">
        <v>1.1345000000000001</v>
      </c>
      <c r="E37" s="3"/>
      <c r="F37" s="9" t="str">
        <f t="shared" si="1"/>
        <v/>
      </c>
      <c r="G37" s="8" t="s">
        <v>73</v>
      </c>
      <c r="H37" s="21">
        <v>-2.0299999999999998</v>
      </c>
      <c r="I37" s="17">
        <v>-2.0983000000000001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1.32</v>
      </c>
      <c r="D38" s="17">
        <v>1.2991999999999999</v>
      </c>
      <c r="E38" s="3"/>
      <c r="F38" s="9" t="str">
        <f t="shared" si="1"/>
        <v/>
      </c>
      <c r="G38" s="8" t="s">
        <v>74</v>
      </c>
      <c r="H38" s="21">
        <v>-2.2799999999999998</v>
      </c>
      <c r="I38" s="17">
        <v>-2.3391000000000002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1.25</v>
      </c>
      <c r="D39" s="17">
        <v>1.2257</v>
      </c>
      <c r="E39" s="3"/>
      <c r="F39" s="9" t="str">
        <f t="shared" si="1"/>
        <v/>
      </c>
      <c r="G39" s="8" t="s">
        <v>75</v>
      </c>
      <c r="H39" s="21">
        <v>-2.12</v>
      </c>
      <c r="I39" s="17">
        <v>-2.1785999999999999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1.47</v>
      </c>
      <c r="D40" s="17">
        <v>1.4502999999999999</v>
      </c>
      <c r="E40" s="3"/>
      <c r="F40" s="9" t="str">
        <f t="shared" si="1"/>
        <v/>
      </c>
      <c r="G40" s="8" t="s">
        <v>76</v>
      </c>
      <c r="H40" s="21">
        <v>-2</v>
      </c>
      <c r="I40" s="17">
        <v>-2.0491999999999999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1.58</v>
      </c>
      <c r="D41" s="17">
        <v>1.5620000000000001</v>
      </c>
      <c r="E41" s="3"/>
      <c r="F41" s="9" t="str">
        <f t="shared" si="1"/>
        <v/>
      </c>
      <c r="G41" s="8" t="s">
        <v>77</v>
      </c>
      <c r="H41" s="21">
        <v>-2.12</v>
      </c>
      <c r="I41" s="17">
        <v>-2.1684000000000001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1.54</v>
      </c>
      <c r="D42" s="17">
        <v>1.5219</v>
      </c>
      <c r="E42" s="3"/>
      <c r="F42" s="9" t="str">
        <f t="shared" si="1"/>
        <v/>
      </c>
      <c r="G42" s="8" t="s">
        <v>78</v>
      </c>
      <c r="H42" s="21">
        <v>-2.04</v>
      </c>
      <c r="I42" s="17">
        <v>-2.0889000000000002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1.68</v>
      </c>
      <c r="D43" s="17">
        <v>1.6624000000000001</v>
      </c>
      <c r="E43" s="3"/>
      <c r="F43" s="9" t="str">
        <f t="shared" si="1"/>
        <v/>
      </c>
      <c r="G43" s="8" t="s">
        <v>79</v>
      </c>
      <c r="H43" s="21">
        <v>-2.21</v>
      </c>
      <c r="I43" s="17">
        <v>-2.2595999999999998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1.75</v>
      </c>
      <c r="D44" s="17">
        <v>1.7338</v>
      </c>
      <c r="E44" s="3"/>
      <c r="F44" s="9" t="str">
        <f t="shared" si="1"/>
        <v/>
      </c>
      <c r="G44" s="8" t="s">
        <v>80</v>
      </c>
      <c r="H44" s="21">
        <v>-1.94</v>
      </c>
      <c r="I44" s="17">
        <v>-1.9893000000000001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1.99</v>
      </c>
      <c r="D45" s="17">
        <v>1.9775</v>
      </c>
      <c r="E45" s="3"/>
      <c r="F45" s="9" t="str">
        <f t="shared" si="1"/>
        <v/>
      </c>
      <c r="G45" s="8" t="s">
        <v>81</v>
      </c>
      <c r="H45" s="21">
        <v>-1.92</v>
      </c>
      <c r="I45" s="17">
        <v>-1.9693000000000001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2.58</v>
      </c>
      <c r="D46" s="20">
        <v>2.5676000000000001</v>
      </c>
      <c r="E46" s="4"/>
      <c r="F46" s="9" t="str">
        <f t="shared" si="1"/>
        <v/>
      </c>
      <c r="G46" s="8" t="s">
        <v>82</v>
      </c>
      <c r="H46" s="21">
        <v>-1.54</v>
      </c>
      <c r="I46" s="17">
        <v>-1.5888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-1.86</v>
      </c>
      <c r="I47" s="17">
        <v>-1.909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-1.9</v>
      </c>
      <c r="I48" s="17">
        <v>-1.95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-1.94</v>
      </c>
      <c r="I49" s="17">
        <v>-1.9850000000000001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-1.86</v>
      </c>
      <c r="I50" s="17">
        <v>-1.909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-1.9</v>
      </c>
      <c r="I51" s="17">
        <v>-1.9397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-2</v>
      </c>
      <c r="I52" s="17">
        <v>-2.0398000000000001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-1.86</v>
      </c>
      <c r="I53" s="17">
        <v>-1.9091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-1.91</v>
      </c>
      <c r="I54" s="17">
        <v>-1.9496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-1.32</v>
      </c>
      <c r="I55" s="17">
        <v>-1.3587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-1.9</v>
      </c>
      <c r="I56" s="17">
        <v>-1.9399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-1.72</v>
      </c>
      <c r="I57" s="17">
        <v>-1.7602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-1.96</v>
      </c>
      <c r="I58" s="17">
        <v>-2.0003000000000002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-1.92</v>
      </c>
      <c r="I59" s="17">
        <v>-1.96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-1.93</v>
      </c>
      <c r="I60" s="17">
        <v>-1.9701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-1.82</v>
      </c>
      <c r="I61" s="17">
        <v>-1.8554999999999999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-1.88</v>
      </c>
      <c r="I62" s="17">
        <v>-1.9201999999999999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-0.77</v>
      </c>
      <c r="I63" s="17">
        <v>-0.8085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-1.83</v>
      </c>
      <c r="I64" s="17">
        <v>-1.8703000000000001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-0.16</v>
      </c>
      <c r="I65" s="17">
        <v>-0.19869999999999999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-2</v>
      </c>
      <c r="I66" s="17">
        <v>-2.0356000000000001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-1.26</v>
      </c>
      <c r="I67" s="17">
        <v>-1.2988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-1.87</v>
      </c>
      <c r="I68" s="17">
        <v>-1.9003000000000001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-1.88</v>
      </c>
      <c r="I69" s="17">
        <v>-1.9148000000000001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-1.78</v>
      </c>
      <c r="I70" s="17">
        <v>-1.8101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-1.84</v>
      </c>
      <c r="I71" s="17">
        <v>-1.8756999999999999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-1.77</v>
      </c>
      <c r="I72" s="17">
        <v>-1.8055000000000001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-1.69</v>
      </c>
      <c r="I73" s="17">
        <v>-1.7203999999999999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-1.6</v>
      </c>
      <c r="I74" s="17">
        <v>-1.6356999999999999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-1.69</v>
      </c>
      <c r="I75" s="17">
        <v>-1.7208000000000001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-1.55</v>
      </c>
      <c r="I76" s="17">
        <v>-1.5808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-1.0900000000000001</v>
      </c>
      <c r="I77" s="17">
        <v>-1.1196999999999999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-1.76</v>
      </c>
      <c r="I78" s="17">
        <v>-1.7905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-1.78</v>
      </c>
      <c r="I79" s="17">
        <v>-1.8107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-1.76</v>
      </c>
      <c r="I80" s="17">
        <v>-1.7862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-1.05</v>
      </c>
      <c r="I81" s="17">
        <v>-1.0801000000000001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-1.75</v>
      </c>
      <c r="I82" s="17">
        <v>-1.7761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-1.74</v>
      </c>
      <c r="I83" s="17">
        <v>-1.7670999999999999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-1.65</v>
      </c>
      <c r="I84" s="17">
        <v>-1.6808000000000001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-0.91</v>
      </c>
      <c r="I85" s="17">
        <v>-0.93659999999999999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-1.6</v>
      </c>
      <c r="I86" s="17">
        <v>-1.6257999999999999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-1.63</v>
      </c>
      <c r="I87" s="17">
        <v>-1.6571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-0.93</v>
      </c>
      <c r="I88" s="17">
        <v>-0.95660000000000001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-1.53</v>
      </c>
      <c r="I89" s="17">
        <v>-1.554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-1.7</v>
      </c>
      <c r="I90" s="17">
        <v>-1.7244999999999999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-1.57</v>
      </c>
      <c r="I91" s="17">
        <v>-1.5944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-1.4</v>
      </c>
      <c r="I92" s="17">
        <v>-1.4236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-1.41</v>
      </c>
      <c r="I93" s="17">
        <v>-1.4365000000000001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-1.4</v>
      </c>
      <c r="I94" s="17">
        <v>-1.4236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-1.52</v>
      </c>
      <c r="I95" s="17">
        <v>-1.5458000000000001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-1.71</v>
      </c>
      <c r="I96" s="17">
        <v>-1.7336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-1.48</v>
      </c>
      <c r="I97" s="17">
        <v>-1.5061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-0.19</v>
      </c>
      <c r="I98" s="17">
        <v>-0.2145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-1.47</v>
      </c>
      <c r="I99" s="17">
        <v>-1.4959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-1.39</v>
      </c>
      <c r="I100" s="17">
        <v>-1.4113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-0.63</v>
      </c>
      <c r="I101" s="17">
        <v>-0.65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-1.59</v>
      </c>
      <c r="I102" s="17">
        <v>-1.6144000000000001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-1.46</v>
      </c>
      <c r="I103" s="17">
        <v>-1.4806999999999999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-1.44</v>
      </c>
      <c r="I104" s="17">
        <v>-1.4603999999999999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-1.25</v>
      </c>
      <c r="I105" s="17">
        <v>-1.2704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-1.46</v>
      </c>
      <c r="I106" s="17">
        <v>-1.4807999999999999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-1.47</v>
      </c>
      <c r="I107" s="17">
        <v>-1.4906999999999999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-1.53</v>
      </c>
      <c r="I108" s="17">
        <v>-1.5503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-1.44</v>
      </c>
      <c r="I109" s="17">
        <v>-1.4612000000000001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-1.46</v>
      </c>
      <c r="I110" s="17">
        <v>-1.4807999999999999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-1.36</v>
      </c>
      <c r="I111" s="17">
        <v>-1.3803000000000001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-1.51</v>
      </c>
      <c r="I112" s="17">
        <v>-1.5313000000000001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-1.1200000000000001</v>
      </c>
      <c r="I113" s="17">
        <v>-1.1412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-1.39</v>
      </c>
      <c r="I114" s="17">
        <v>-1.4109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-1.29</v>
      </c>
      <c r="I115" s="17">
        <v>-1.3107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-0.68</v>
      </c>
      <c r="I116" s="17">
        <v>-0.70350000000000001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-0.45</v>
      </c>
      <c r="I117" s="17">
        <v>-0.46949999999999997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-1.41</v>
      </c>
      <c r="I118" s="17">
        <v>-1.4303999999999999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-1.1599999999999999</v>
      </c>
      <c r="I119" s="17">
        <v>-1.1812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-1.2</v>
      </c>
      <c r="I120" s="17">
        <v>-1.2171000000000001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-1.35</v>
      </c>
      <c r="I121" s="17">
        <v>-1.3675999999999999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-1.34</v>
      </c>
      <c r="I122" s="17">
        <v>-1.3614999999999999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-1.32</v>
      </c>
      <c r="I123" s="17">
        <v>-1.3381000000000001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-1.24</v>
      </c>
      <c r="I124" s="17">
        <v>-1.2609999999999999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-1.07</v>
      </c>
      <c r="I125" s="17">
        <v>-1.0871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-1.06</v>
      </c>
      <c r="I126" s="17">
        <v>-1.0778000000000001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-1.28</v>
      </c>
      <c r="I127" s="17">
        <v>-1.3007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-1.27</v>
      </c>
      <c r="I128" s="17">
        <v>-1.2886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-1.06</v>
      </c>
      <c r="I129" s="17">
        <v>-1.0778000000000001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-0.37</v>
      </c>
      <c r="I130" s="17">
        <v>-0.3876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-0.23</v>
      </c>
      <c r="I131" s="17">
        <v>-0.24709999999999999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-1.07</v>
      </c>
      <c r="I132" s="17">
        <v>-1.0872999999999999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-1.2</v>
      </c>
      <c r="I133" s="17">
        <v>-1.2184999999999999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-1.1399999999999999</v>
      </c>
      <c r="I134" s="17">
        <v>-1.1559999999999999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-1.2</v>
      </c>
      <c r="I135" s="17">
        <v>-1.2179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-1.05</v>
      </c>
      <c r="I136" s="17">
        <v>-1.0683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-1.1399999999999999</v>
      </c>
      <c r="I137" s="17">
        <v>-1.1584000000000001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-0.93</v>
      </c>
      <c r="I138" s="17">
        <v>-0.94579999999999997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-1.05</v>
      </c>
      <c r="I139" s="17">
        <v>-1.0683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-1.1200000000000001</v>
      </c>
      <c r="I140" s="17">
        <v>-1.1386000000000001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-1.1399999999999999</v>
      </c>
      <c r="I141" s="17">
        <v>-1.1559999999999999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-1.23</v>
      </c>
      <c r="I142" s="17">
        <v>-1.2464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-1.06</v>
      </c>
      <c r="I143" s="17">
        <v>-1.0763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-1.0900000000000001</v>
      </c>
      <c r="I144" s="17">
        <v>-1.1061000000000001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-1.1399999999999999</v>
      </c>
      <c r="I145" s="17">
        <v>-1.1586000000000001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-0.32</v>
      </c>
      <c r="I146" s="17">
        <v>-0.33500000000000002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-1.1599999999999999</v>
      </c>
      <c r="I147" s="17">
        <v>-1.1759999999999999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-1.1200000000000001</v>
      </c>
      <c r="I148" s="17">
        <v>-1.1364000000000001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-1.04</v>
      </c>
      <c r="I149" s="17">
        <v>-1.0586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-0.27</v>
      </c>
      <c r="I150" s="17">
        <v>-0.28470000000000001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-1.04</v>
      </c>
      <c r="I151" s="17">
        <v>-1.056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-0.94</v>
      </c>
      <c r="I152" s="17">
        <v>-0.95599999999999996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-1.1100000000000001</v>
      </c>
      <c r="I153" s="17">
        <v>-1.1269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-1.03</v>
      </c>
      <c r="I154" s="17">
        <v>-1.046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0.59</v>
      </c>
      <c r="I155" s="17">
        <v>0.5746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-1.03</v>
      </c>
      <c r="I156" s="17">
        <v>-1.0465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-0.99</v>
      </c>
      <c r="I157" s="17">
        <v>-1.0057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-0.84</v>
      </c>
      <c r="I158" s="17">
        <v>-0.85489999999999999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-0.91</v>
      </c>
      <c r="I159" s="17">
        <v>-0.9234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-0.9</v>
      </c>
      <c r="I160" s="17">
        <v>-0.91520000000000001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-0.95</v>
      </c>
      <c r="I161" s="17">
        <v>-0.96350000000000002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-0.96</v>
      </c>
      <c r="I162" s="17">
        <v>-0.97489999999999999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-0.9</v>
      </c>
      <c r="I163" s="17">
        <v>-0.91320000000000001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-0.98</v>
      </c>
      <c r="I164" s="17">
        <v>-0.99529999999999996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-0.9</v>
      </c>
      <c r="I165" s="17">
        <v>-0.9153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-0.15</v>
      </c>
      <c r="I166" s="17">
        <v>-0.16539999999999999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-0.94</v>
      </c>
      <c r="I167" s="17">
        <v>-0.95530000000000004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-0.92</v>
      </c>
      <c r="I168" s="17">
        <v>-0.93489999999999995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-0.85</v>
      </c>
      <c r="I169" s="17">
        <v>-0.86499999999999999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-0.9</v>
      </c>
      <c r="I170" s="17">
        <v>-0.91379999999999995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-0.64</v>
      </c>
      <c r="I171" s="17">
        <v>-0.65480000000000005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-0.11</v>
      </c>
      <c r="I172" s="17">
        <v>-0.12429999999999999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-1.0900000000000001</v>
      </c>
      <c r="I173" s="17">
        <v>-1.1153999999999999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-0.79</v>
      </c>
      <c r="I174" s="17">
        <v>-0.80459999999999998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-0.75</v>
      </c>
      <c r="I175" s="17">
        <v>-0.76259999999999994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-0.83</v>
      </c>
      <c r="I176" s="17">
        <v>-0.84319999999999995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-0.76</v>
      </c>
      <c r="I177" s="17">
        <v>-0.77390000000000003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0.14000000000000001</v>
      </c>
      <c r="I178" s="17">
        <v>0.12520000000000001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-0.76</v>
      </c>
      <c r="I179" s="17">
        <v>-0.77310000000000001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-0.73</v>
      </c>
      <c r="I180" s="17">
        <v>-0.74309999999999998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-0.73</v>
      </c>
      <c r="I181" s="17">
        <v>-0.74260000000000004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-0.78</v>
      </c>
      <c r="I182" s="17">
        <v>-0.79239999999999999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-0.8</v>
      </c>
      <c r="I183" s="17">
        <v>-0.81340000000000001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-0.67</v>
      </c>
      <c r="I184" s="17">
        <v>-0.68340000000000001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-0.62</v>
      </c>
      <c r="I185" s="17">
        <v>-0.6331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-0.76</v>
      </c>
      <c r="I186" s="17">
        <v>-0.77339999999999998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-0.71</v>
      </c>
      <c r="I187" s="17">
        <v>-0.72260000000000002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-0.66</v>
      </c>
      <c r="I188" s="17">
        <v>-0.6734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-0.04</v>
      </c>
      <c r="I189" s="17">
        <v>-5.21E-2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-0.74</v>
      </c>
      <c r="I190" s="17">
        <v>-0.753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-0.78</v>
      </c>
      <c r="I191" s="17">
        <v>-0.79149999999999998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-0.69</v>
      </c>
      <c r="I192" s="17">
        <v>-0.70299999999999996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-0.73</v>
      </c>
      <c r="I193" s="17">
        <v>-0.74319999999999997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-0.46</v>
      </c>
      <c r="I194" s="17">
        <v>-0.47289999999999999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-0.69</v>
      </c>
      <c r="I195" s="17">
        <v>-0.70340000000000003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-0.72</v>
      </c>
      <c r="I196" s="17">
        <v>-0.73350000000000004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-0.65</v>
      </c>
      <c r="I197" s="17">
        <v>-0.66320000000000001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-0.61</v>
      </c>
      <c r="I198" s="17">
        <v>-0.62209999999999999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-0.55000000000000004</v>
      </c>
      <c r="I199" s="17">
        <v>-0.56259999999999999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-0.66</v>
      </c>
      <c r="I200" s="17">
        <v>-0.67269999999999996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-0.61</v>
      </c>
      <c r="I201" s="17">
        <v>-0.62219999999999998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0.05</v>
      </c>
      <c r="I202" s="17">
        <v>3.7699999999999997E-2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-0.66</v>
      </c>
      <c r="I203" s="17">
        <v>-0.67300000000000004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-0.62</v>
      </c>
      <c r="I204" s="17">
        <v>-0.63160000000000005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-0.56000000000000005</v>
      </c>
      <c r="I205" s="17">
        <v>-0.57110000000000005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-0.54</v>
      </c>
      <c r="I206" s="17">
        <v>-0.55110000000000003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-0.53</v>
      </c>
      <c r="I207" s="17">
        <v>-0.54279999999999995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-0.56000000000000005</v>
      </c>
      <c r="I208" s="17">
        <v>-0.57110000000000005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-0.53</v>
      </c>
      <c r="I209" s="17">
        <v>-0.54220000000000002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-0.51</v>
      </c>
      <c r="I210" s="17">
        <v>-0.52080000000000004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0.13</v>
      </c>
      <c r="I211" s="17">
        <v>0.1203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0.12</v>
      </c>
      <c r="I212" s="17">
        <v>0.1096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-0.51</v>
      </c>
      <c r="I213" s="17">
        <v>-0.52280000000000004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-0.49</v>
      </c>
      <c r="I214" s="17">
        <v>-0.50060000000000004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-0.49</v>
      </c>
      <c r="I215" s="17">
        <v>-0.50139999999999996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-0.46</v>
      </c>
      <c r="I216" s="17">
        <v>-0.47139999999999999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-0.43</v>
      </c>
      <c r="I217" s="17">
        <v>-0.44069999999999998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-0.39</v>
      </c>
      <c r="I218" s="17">
        <v>-0.40150000000000002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-0.43</v>
      </c>
      <c r="I219" s="17">
        <v>-0.44119999999999998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-1.08</v>
      </c>
      <c r="I220" s="17">
        <v>-1.0987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-0.42</v>
      </c>
      <c r="I221" s="17">
        <v>-0.43059999999999998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-0.35</v>
      </c>
      <c r="I222" s="17">
        <v>-0.36109999999999998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-0.42</v>
      </c>
      <c r="I223" s="17">
        <v>-0.43059999999999998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0.2</v>
      </c>
      <c r="I224" s="17">
        <v>0.1898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-0.42</v>
      </c>
      <c r="I225" s="17">
        <v>-0.43109999999999998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-0.44</v>
      </c>
      <c r="I226" s="17">
        <v>-0.45129999999999998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-0.32</v>
      </c>
      <c r="I227" s="17">
        <v>-0.33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-0.42</v>
      </c>
      <c r="I228" s="17">
        <v>-0.43109999999999998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-0.22</v>
      </c>
      <c r="I229" s="17">
        <v>-0.2293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-0.38</v>
      </c>
      <c r="I230" s="17">
        <v>-0.39119999999999999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-0.27</v>
      </c>
      <c r="I231" s="17">
        <v>-0.27889999999999998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-0.37</v>
      </c>
      <c r="I232" s="17">
        <v>-0.38100000000000001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-0.28999999999999998</v>
      </c>
      <c r="I233" s="17">
        <v>-0.2994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-0.33</v>
      </c>
      <c r="I234" s="17">
        <v>-0.34060000000000001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-0.34</v>
      </c>
      <c r="I235" s="17">
        <v>-0.3513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-0.31</v>
      </c>
      <c r="I236" s="17">
        <v>-0.3196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-0.31</v>
      </c>
      <c r="I237" s="17">
        <v>-0.31950000000000001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-0.3</v>
      </c>
      <c r="I238" s="17">
        <v>-0.30969999999999998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-0.26</v>
      </c>
      <c r="I239" s="17">
        <v>-0.26960000000000001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-0.25</v>
      </c>
      <c r="I240" s="17">
        <v>-0.25919999999999999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-0.24</v>
      </c>
      <c r="I241" s="17">
        <v>-0.24929999999999999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-0.22</v>
      </c>
      <c r="I242" s="17">
        <v>-0.2291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-0.27</v>
      </c>
      <c r="I243" s="17">
        <v>-0.28000000000000003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-0.13</v>
      </c>
      <c r="I244" s="17">
        <v>-0.13969999999999999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-0.19</v>
      </c>
      <c r="I245" s="17">
        <v>-0.19919999999999999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-0.17</v>
      </c>
      <c r="I246" s="17">
        <v>-0.1792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-0.23</v>
      </c>
      <c r="I247" s="17">
        <v>-0.2397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0.05</v>
      </c>
      <c r="I248" s="17">
        <v>4.1500000000000002E-2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-0.16</v>
      </c>
      <c r="I249" s="17">
        <v>-0.16850000000000001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-0.25</v>
      </c>
      <c r="I250" s="17">
        <v>-0.2591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-0.13</v>
      </c>
      <c r="I251" s="17">
        <v>-0.13800000000000001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-0.06</v>
      </c>
      <c r="I252" s="17">
        <v>-6.8900000000000003E-2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-0.18</v>
      </c>
      <c r="I253" s="17">
        <v>-0.1898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-0.11</v>
      </c>
      <c r="I254" s="17">
        <v>-0.1177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0.01</v>
      </c>
      <c r="I255" s="17">
        <v>4.0000000000000002E-4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-0.09</v>
      </c>
      <c r="I256" s="17">
        <v>-9.8100000000000007E-2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-7.0000000000000007E-2</v>
      </c>
      <c r="I257" s="17">
        <v>-7.9200000000000007E-2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0.03</v>
      </c>
      <c r="I258" s="17">
        <v>2.2100000000000002E-2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-0.11</v>
      </c>
      <c r="I259" s="17">
        <v>-0.1186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0.04</v>
      </c>
      <c r="I260" s="17">
        <v>3.1E-2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-0.05</v>
      </c>
      <c r="I261" s="17">
        <v>-5.8599999999999999E-2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-0.06</v>
      </c>
      <c r="I262" s="17">
        <v>-6.8400000000000002E-2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7.0000000000000007E-2</v>
      </c>
      <c r="I263" s="17">
        <v>6.1400000000000003E-2</v>
      </c>
      <c r="J263" s="3"/>
      <c r="K263" s="9" t="str">
        <f t="shared" ref="K263:K324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-0.02</v>
      </c>
      <c r="I264" s="17">
        <v>-2.81E-2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0.03</v>
      </c>
      <c r="I265" s="17">
        <v>2.1700000000000001E-2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0.17</v>
      </c>
      <c r="I266" s="17">
        <v>0.16159999999999999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-0.02</v>
      </c>
      <c r="I267" s="17">
        <v>-2.86E-2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-0.01</v>
      </c>
      <c r="I268" s="17">
        <v>-1.77E-2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0.03</v>
      </c>
      <c r="I269" s="17">
        <v>2.18E-2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-0.06</v>
      </c>
      <c r="I270" s="17">
        <v>-6.8199999999999997E-2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0.15</v>
      </c>
      <c r="I271" s="17">
        <v>0.14199999999999999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0.05</v>
      </c>
      <c r="I272" s="17">
        <v>4.19E-2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0.03</v>
      </c>
      <c r="I273" s="17">
        <v>2.23E-2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-0.01</v>
      </c>
      <c r="I274" s="17">
        <v>-1.8200000000000001E-2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0.14000000000000001</v>
      </c>
      <c r="I275" s="17">
        <v>0.1326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0.28000000000000003</v>
      </c>
      <c r="I276" s="17">
        <v>0.27189999999999998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0.1</v>
      </c>
      <c r="I277" s="17">
        <v>9.2799999999999994E-2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0.01</v>
      </c>
      <c r="I278" s="17">
        <v>2.3E-3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0.02</v>
      </c>
      <c r="I279" s="17">
        <v>1.23E-2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0.03</v>
      </c>
      <c r="I280" s="17">
        <v>2.3E-2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0.15</v>
      </c>
      <c r="I281" s="17">
        <v>0.14280000000000001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0.13</v>
      </c>
      <c r="I282" s="17">
        <v>0.1229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0.16</v>
      </c>
      <c r="I283" s="17">
        <v>0.15190000000000001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0.17</v>
      </c>
      <c r="I284" s="17">
        <v>0.1628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0.23</v>
      </c>
      <c r="I285" s="17">
        <v>0.2228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0.11</v>
      </c>
      <c r="I286" s="17">
        <v>0.1023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0.25</v>
      </c>
      <c r="I287" s="17">
        <v>0.24229999999999999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0.4</v>
      </c>
      <c r="I288" s="17">
        <v>0.39340000000000003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0.27</v>
      </c>
      <c r="I289" s="17">
        <v>0.26269999999999999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0.15</v>
      </c>
      <c r="I290" s="17">
        <v>0.14299999999999999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0.32</v>
      </c>
      <c r="I291" s="17">
        <v>0.31280000000000002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0.13</v>
      </c>
      <c r="I292" s="17">
        <v>0.123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0.22</v>
      </c>
      <c r="I293" s="17">
        <v>0.2135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0.18</v>
      </c>
      <c r="I294" s="17">
        <v>0.1734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0.3</v>
      </c>
      <c r="I295" s="17">
        <v>0.29270000000000002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0.17</v>
      </c>
      <c r="I296" s="17">
        <v>0.16220000000000001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-0.09</v>
      </c>
      <c r="I297" s="17">
        <v>-0.1009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0.26</v>
      </c>
      <c r="I298" s="17">
        <v>0.25280000000000002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0.31</v>
      </c>
      <c r="I299" s="17">
        <v>0.30330000000000001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0.19</v>
      </c>
      <c r="I300" s="17">
        <v>0.183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0.24</v>
      </c>
      <c r="I301" s="17">
        <v>0.2329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0.26</v>
      </c>
      <c r="I302" s="17">
        <v>0.25359999999999999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1.01</v>
      </c>
      <c r="I303" s="17">
        <v>1.0038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0.27</v>
      </c>
      <c r="I304" s="17">
        <v>0.2636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0.48</v>
      </c>
      <c r="I305" s="17">
        <v>0.47360000000000002</v>
      </c>
      <c r="J305" s="3"/>
      <c r="K305" s="9" t="str">
        <f t="shared" si="6"/>
        <v/>
      </c>
    </row>
    <row r="306" spans="7:11" x14ac:dyDescent="0.25">
      <c r="G306" s="15" t="s">
        <v>342</v>
      </c>
      <c r="H306" s="22">
        <v>0.28999999999999998</v>
      </c>
      <c r="I306" s="20">
        <v>0.28349999999999997</v>
      </c>
      <c r="J306" s="4"/>
      <c r="K306" s="9" t="str">
        <f t="shared" si="6"/>
        <v/>
      </c>
    </row>
    <row r="307" spans="7:11" x14ac:dyDescent="0.25">
      <c r="K307" s="9" t="str">
        <f t="shared" si="6"/>
        <v/>
      </c>
    </row>
    <row r="308" spans="7:11" x14ac:dyDescent="0.25"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ref="K325:K344" si="7">+IF(J325="","",IF(J325&lt;500,"Menor al corte mínimo",IF(INT(J325/10000)&lt;&gt;J325/10000,"No corresponde al múltiplo","")))</f>
        <v/>
      </c>
    </row>
    <row r="326" spans="11:11" x14ac:dyDescent="0.25">
      <c r="K326" s="9" t="str">
        <f t="shared" si="7"/>
        <v/>
      </c>
    </row>
    <row r="327" spans="11:11" x14ac:dyDescent="0.25">
      <c r="K327" s="9" t="str">
        <f t="shared" si="7"/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</sheetData>
  <sheetProtection algorithmName="SHA-512" hashValue="KccFEAq/p+cJQsTIfY17nwhNaT278805yfsi8Jcn8YE/n3F3vI6vPJYAR/dn6Jbh/Oo/JTvl7g1vkj9kYoemBw==" saltValue="l5ZOoMiKmIL0LwImfMdXqg==" spinCount="100000" sheet="1" selectLockedCells="1"/>
  <mergeCells count="5">
    <mergeCell ref="G2:J2"/>
    <mergeCell ref="B8:E8"/>
    <mergeCell ref="G8:J8"/>
    <mergeCell ref="B6:J6"/>
    <mergeCell ref="B47:E49"/>
  </mergeCells>
  <conditionalFormatting sqref="F10:F180 K11:K325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F11:F180 K11:K325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6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F11:F180 K11:K325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6:K344">
    <cfRule type="containsBlanks" dxfId="5" priority="31">
      <formula>LEN(TRIM(K326))=0</formula>
    </cfRule>
    <cfRule type="cellIs" dxfId="4" priority="32" operator="lessThan">
      <formula>5000000</formula>
    </cfRule>
  </conditionalFormatting>
  <conditionalFormatting sqref="K326:K344">
    <cfRule type="containsText" dxfId="3" priority="30" operator="containsText" text="Menor al corte mínimo">
      <formula>NOT(ISERROR(SEARCH("Menor al corte mínimo",K326)))</formula>
    </cfRule>
  </conditionalFormatting>
  <conditionalFormatting sqref="K326:K344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2021-01-05T19:39:47Z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