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Rodrigo Lozano\CC-VP\"/>
    </mc:Choice>
  </mc:AlternateContent>
  <bookViews>
    <workbookView xWindow="0" yWindow="88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2" i="1"/>
  <c r="F13" i="1"/>
  <c r="F14" i="1"/>
  <c r="F15" i="1"/>
  <c r="F16" i="1"/>
  <c r="F17" i="1"/>
  <c r="A8" i="1"/>
  <c r="K8" i="1"/>
  <c r="F11" i="1" l="1"/>
</calcChain>
</file>

<file path=xl/sharedStrings.xml><?xml version="1.0" encoding="utf-8"?>
<sst xmlns="http://schemas.openxmlformats.org/spreadsheetml/2006/main" count="386" uniqueCount="382">
  <si>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</si>
  <si>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</si>
  <si>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</si>
  <si>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</si>
  <si>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</si>
  <si>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</si>
  <si>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</si>
  <si>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BCHIDH0916</t>
  </si>
  <si>
    <t>BCORBW0914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</si>
  <si>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</si>
  <si>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</si>
  <si>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</si>
  <si>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</si>
  <si>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</si>
  <si>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</si>
  <si>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</si>
  <si>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</si>
  <si>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</si>
  <si>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</si>
  <si>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</si>
  <si>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</si>
  <si>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</si>
  <si>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</si>
  <si>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</si>
  <si>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</si>
  <si>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</si>
  <si>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</si>
  <si>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</si>
  <si>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</si>
  <si>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</si>
  <si>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</si>
  <si>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</si>
  <si>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</si>
  <si>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</si>
  <si>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</si>
  <si>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BSTDP80315</t>
  </si>
  <si>
    <t>BCHIAM0413</t>
  </si>
  <si>
    <t>BESTO81015</t>
  </si>
  <si>
    <t>BITA-S1112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</si>
  <si>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</si>
  <si>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</si>
  <si>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</si>
  <si>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</si>
  <si>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</si>
  <si>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</si>
  <si>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</si>
  <si>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</si>
  <si>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</si>
  <si>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</si>
  <si>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</si>
  <si>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</si>
  <si>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</si>
  <si>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</si>
  <si>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</si>
  <si>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</si>
  <si>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</si>
  <si>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</si>
  <si>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</si>
  <si>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</si>
  <si>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</si>
  <si>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</si>
  <si>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</si>
  <si>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</si>
  <si>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</si>
  <si>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</si>
  <si>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</si>
  <si>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</si>
  <si>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</si>
  <si>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</si>
  <si>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</si>
  <si>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</si>
  <si>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</si>
  <si>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</si>
  <si>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</si>
  <si>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</si>
  <si>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</si>
  <si>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</si>
  <si>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</si>
  <si>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</si>
  <si>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</si>
  <si>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</si>
  <si>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</si>
  <si>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</si>
  <si>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</si>
  <si>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</si>
  <si>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</si>
  <si>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</si>
  <si>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</si>
  <si>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</si>
  <si>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</si>
  <si>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</si>
  <si>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</si>
  <si>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</si>
  <si>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</si>
  <si>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</si>
  <si>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</si>
  <si>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</si>
  <si>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</si>
  <si>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</si>
  <si>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</si>
  <si>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</si>
  <si>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</si>
  <si>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</si>
  <si>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</si>
  <si>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</si>
  <si>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</si>
  <si>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</si>
  <si>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</si>
  <si>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</si>
  <si>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</si>
  <si>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</si>
  <si>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</si>
  <si>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</si>
  <si>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</si>
  <si>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</si>
  <si>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</si>
  <si>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</si>
  <si>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</si>
  <si>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</si>
  <si>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</si>
  <si>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</si>
  <si>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</si>
  <si>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</si>
  <si>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</si>
  <si>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</si>
  <si>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</si>
  <si>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</si>
  <si>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</si>
  <si>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</si>
  <si>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</si>
  <si>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</si>
  <si>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</si>
  <si>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</si>
  <si>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</si>
  <si>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</si>
  <si>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</si>
  <si>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</si>
  <si>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</si>
  <si>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</si>
  <si>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</si>
  <si>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</si>
  <si>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</si>
  <si>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</si>
  <si>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</si>
  <si>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</si>
  <si>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</si>
  <si>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</si>
  <si>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</si>
  <si>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</si>
  <si>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</si>
  <si>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</si>
  <si>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</si>
  <si>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</si>
  <si>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</si>
  <si>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</si>
  <si>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</si>
  <si>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</si>
  <si>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</si>
  <si>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</si>
  <si>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</si>
  <si>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</si>
  <si>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</si>
  <si>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</si>
  <si>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</si>
  <si>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</si>
  <si>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</si>
  <si>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</si>
  <si>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</si>
  <si>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</si>
  <si>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</si>
  <si>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</si>
  <si>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</si>
  <si>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</si>
  <si>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</si>
  <si>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</si>
  <si>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</si>
  <si>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</si>
  <si>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</si>
  <si>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</si>
  <si>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</si>
  <si>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</si>
  <si>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</si>
  <si>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</si>
  <si>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</si>
  <si>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</si>
  <si>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</si>
  <si>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</si>
  <si>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</si>
  <si>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</si>
  <si>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</si>
  <si>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</si>
  <si>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</si>
  <si>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</si>
  <si>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</si>
  <si>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</si>
  <si>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</si>
  <si>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</si>
  <si>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</si>
  <si>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</si>
  <si>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</si>
  <si>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</si>
  <si>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</si>
  <si>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</si>
  <si>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</si>
  <si>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</si>
  <si>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</si>
  <si>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</si>
  <si>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</si>
  <si>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</si>
  <si>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</si>
  <si>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</si>
  <si>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</si>
  <si>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</si>
  <si>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</si>
  <si>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</si>
  <si>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</si>
  <si>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</si>
  <si>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</si>
  <si>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</si>
  <si>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</si>
  <si>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</si>
  <si>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</si>
  <si>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</si>
  <si>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</si>
  <si>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</si>
  <si>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</si>
  <si>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</si>
  <si>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</si>
  <si>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</si>
  <si>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</si>
  <si>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</si>
  <si>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</si>
  <si>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</si>
  <si>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</si>
  <si>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</si>
  <si>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</si>
  <si>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</si>
  <si>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</si>
  <si>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</si>
  <si>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</si>
  <si>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</si>
  <si>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</si>
  <si>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</si>
  <si>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</si>
  <si>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</si>
  <si>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</si>
  <si>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</si>
  <si>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</si>
  <si>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</si>
  <si>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</si>
  <si>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</si>
  <si>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</si>
  <si>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</si>
  <si>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</si>
  <si>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</si>
  <si>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</si>
  <si>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</si>
  <si>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</si>
  <si>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</si>
  <si>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</si>
  <si>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</si>
  <si>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</si>
  <si>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</si>
  <si>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</si>
  <si>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</si>
  <si>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</si>
  <si>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</si>
  <si>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</si>
  <si>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</si>
  <si>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</si>
  <si>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</si>
  <si>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</si>
  <si>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</si>
  <si>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</si>
  <si>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</si>
  <si>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</si>
  <si>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</si>
  <si>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</si>
  <si>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</si>
  <si>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</si>
  <si>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</si>
  <si>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</si>
  <si>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</si>
  <si>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</si>
  <si>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</si>
  <si>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</si>
  <si>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</si>
  <si>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</si>
  <si>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</si>
  <si>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</si>
  <si>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</si>
  <si>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</si>
  <si>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</si>
  <si>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</si>
  <si>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</si>
  <si>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</si>
  <si>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</si>
  <si>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</si>
  <si>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</si>
  <si>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</si>
  <si>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</si>
  <si>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</si>
  <si>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</si>
  <si>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</si>
  <si>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</si>
  <si>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</si>
  <si>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</si>
  <si>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</si>
  <si>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</si>
  <si>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</si>
  <si>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</si>
  <si>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</si>
  <si>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</si>
  <si>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</si>
  <si>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</si>
  <si>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</si>
  <si>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</si>
  <si>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</si>
  <si>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</si>
  <si>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</si>
  <si>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</si>
  <si>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</si>
  <si>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</si>
  <si>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</si>
  <si>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</si>
  <si>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</si>
  <si>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</si>
  <si>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</si>
  <si>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</si>
  <si>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</si>
  <si>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</si>
  <si>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</si>
  <si>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</si>
  <si>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</si>
  <si>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</si>
  <si>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</si>
  <si>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</si>
  <si>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</si>
  <si>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</si>
  <si>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</si>
  <si>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</si>
  <si>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</si>
  <si>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</si>
  <si>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</si>
  <si>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</si>
  <si>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</si>
  <si>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</si>
  <si>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</si>
  <si>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</si>
  <si>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</si>
  <si>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</si>
  <si>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</si>
  <si>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</si>
  <si>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</si>
  <si>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</si>
  <si>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BCNO-U0915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</si>
  <si>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</si>
  <si>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</si>
  <si>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</si>
  <si>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</si>
  <si>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</si>
  <si>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</si>
  <si>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</si>
  <si>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</si>
  <si>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</si>
  <si>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</si>
  <si>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</si>
  <si>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</si>
  <si>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</si>
  <si>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</si>
  <si>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</si>
  <si>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</si>
  <si>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</si>
  <si>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</si>
  <si>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</si>
  <si>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</si>
  <si>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</si>
  <si>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</si>
  <si>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Tasa Compra Contado</t>
  </si>
  <si>
    <t>Tasa Venta Plazo</t>
  </si>
  <si>
    <t>OPERACIONES CC-VP</t>
  </si>
  <si>
    <t>BCNOBW0719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</si>
</sst>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30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topLeftCell="C1" workbookViewId="0">
      <selection activeCell="E11" sqref="E11"/>
    </sheetView>
  </sheetViews>
  <sheetFormatPr baseColWidth="10" defaultColWidth="0" defaultRowHeight="1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>
      <c r="A2" s="1" t="s">
        <v>5</v>
      </c>
      <c r="B2" s="10"/>
      <c r="C2" s="10"/>
      <c r="D2" s="10"/>
      <c r="E2" s="10"/>
      <c r="F2" s="10"/>
      <c r="G2" s="23">
        <v>44046</v>
      </c>
      <c r="H2" s="23"/>
      <c r="I2" s="23"/>
      <c r="J2" s="23"/>
      <c r="K2" s="10"/>
    </row>
    <row r="3" spans="1:11" customFormat="1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>
      <c r="A6" s="12"/>
      <c r="B6" s="27" t="s">
        <v>380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>
      <c r="A10" s="10"/>
      <c r="B10" s="13" t="s">
        <v>3</v>
      </c>
      <c r="C10" s="14" t="s">
        <v>378</v>
      </c>
      <c r="D10" s="14" t="s">
        <v>379</v>
      </c>
      <c r="E10" s="14" t="s">
        <v>4</v>
      </c>
      <c r="F10" s="11"/>
      <c r="G10" s="13" t="s">
        <v>3</v>
      </c>
      <c r="H10" s="14" t="s">
        <v>378</v>
      </c>
      <c r="I10" s="14" t="s">
        <v>379</v>
      </c>
      <c r="J10" s="14" t="s">
        <v>4</v>
      </c>
      <c r="K10" s="11"/>
    </row>
    <row r="11" spans="1:11" customFormat="1">
      <c r="A11" s="10"/>
      <c r="B11" s="5" t="s">
        <v>7</v>
      </c>
      <c r="C11" s="17">
        <v>0.55000000000000004</v>
      </c>
      <c r="D11" s="20">
        <v>-7.6499999999999999E-2</v>
      </c>
      <c r="E11" s="3"/>
      <c r="F11" s="9" t="str">
        <f>+IF(E11="","",IF(E11&lt;5000000,"Menor al corte mínimo",IF(INT(E11/200000000)&lt;&gt;E11/200000000,"No corresponde al múltiplo","")))</f>
        <v/>
      </c>
      <c r="G11" s="8" t="s">
        <v>355</v>
      </c>
      <c r="H11" s="17">
        <v>1.94</v>
      </c>
      <c r="I11" s="20">
        <v>1.3149</v>
      </c>
      <c r="J11" s="3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>
      <c r="A12" s="10"/>
      <c r="B12" s="6" t="s">
        <v>8</v>
      </c>
      <c r="C12" s="17">
        <v>0.6</v>
      </c>
      <c r="D12" s="20">
        <v>-2.69E-2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35</v>
      </c>
      <c r="H12" s="17">
        <v>1.55</v>
      </c>
      <c r="I12" s="20">
        <v>0.92469999999999997</v>
      </c>
      <c r="J12" s="3"/>
      <c r="K12" s="9" t="str">
        <f t="shared" si="0"/>
        <v/>
      </c>
    </row>
    <row r="13" spans="1:11" customFormat="1">
      <c r="A13" s="10"/>
      <c r="B13" s="6" t="s">
        <v>188</v>
      </c>
      <c r="C13" s="17">
        <v>0.75</v>
      </c>
      <c r="D13" s="20">
        <v>0.64129999999999998</v>
      </c>
      <c r="E13" s="3"/>
      <c r="F13" s="9" t="str">
        <f t="shared" si="1"/>
        <v/>
      </c>
      <c r="G13" s="8" t="s">
        <v>36</v>
      </c>
      <c r="H13" s="17">
        <v>1</v>
      </c>
      <c r="I13" s="20">
        <v>0.70720000000000005</v>
      </c>
      <c r="J13" s="3"/>
      <c r="K13" s="9" t="str">
        <f t="shared" si="0"/>
        <v/>
      </c>
    </row>
    <row r="14" spans="1:11" customFormat="1">
      <c r="A14" s="10"/>
      <c r="B14" s="6" t="s">
        <v>9</v>
      </c>
      <c r="C14" s="17">
        <v>0.56000000000000005</v>
      </c>
      <c r="D14" s="20">
        <v>0.48110000000000003</v>
      </c>
      <c r="E14" s="3"/>
      <c r="F14" s="9" t="str">
        <f t="shared" si="1"/>
        <v/>
      </c>
      <c r="G14" s="8" t="s">
        <v>37</v>
      </c>
      <c r="H14" s="17">
        <v>1.38</v>
      </c>
      <c r="I14" s="20">
        <v>1.0876999999999999</v>
      </c>
      <c r="J14" s="3"/>
      <c r="K14" s="9" t="str">
        <f t="shared" si="0"/>
        <v/>
      </c>
    </row>
    <row r="15" spans="1:11" customFormat="1">
      <c r="A15" s="10"/>
      <c r="B15" s="6" t="s">
        <v>10</v>
      </c>
      <c r="C15" s="17">
        <v>0.55000000000000004</v>
      </c>
      <c r="D15" s="20">
        <v>0.4738</v>
      </c>
      <c r="E15" s="3"/>
      <c r="F15" s="9" t="str">
        <f t="shared" si="1"/>
        <v/>
      </c>
      <c r="G15" s="8" t="s">
        <v>38</v>
      </c>
      <c r="H15" s="17">
        <v>0.76</v>
      </c>
      <c r="I15" s="20">
        <v>0.57650000000000001</v>
      </c>
      <c r="J15" s="3"/>
      <c r="K15" s="9" t="str">
        <f t="shared" si="0"/>
        <v/>
      </c>
    </row>
    <row r="16" spans="1:11" customFormat="1">
      <c r="A16" s="10"/>
      <c r="B16" s="6" t="s">
        <v>11</v>
      </c>
      <c r="C16" s="17">
        <v>0.41</v>
      </c>
      <c r="D16" s="20">
        <v>0.35489999999999999</v>
      </c>
      <c r="E16" s="3"/>
      <c r="F16" s="9" t="str">
        <f t="shared" si="1"/>
        <v/>
      </c>
      <c r="G16" s="8" t="s">
        <v>40</v>
      </c>
      <c r="H16" s="17">
        <v>0.14000000000000001</v>
      </c>
      <c r="I16" s="20">
        <v>3.1899999999999998E-2</v>
      </c>
      <c r="J16" s="3"/>
      <c r="K16" s="9" t="str">
        <f t="shared" si="0"/>
        <v/>
      </c>
    </row>
    <row r="17" spans="1:11" customFormat="1">
      <c r="A17" s="10"/>
      <c r="B17" s="6" t="s">
        <v>12</v>
      </c>
      <c r="C17" s="17">
        <v>0.67</v>
      </c>
      <c r="D17" s="20">
        <v>0.62480000000000002</v>
      </c>
      <c r="E17" s="3"/>
      <c r="F17" s="9" t="str">
        <f t="shared" si="1"/>
        <v/>
      </c>
      <c r="G17" s="8" t="s">
        <v>192</v>
      </c>
      <c r="H17" s="17">
        <v>0.49</v>
      </c>
      <c r="I17" s="20">
        <v>0.39960000000000001</v>
      </c>
      <c r="J17" s="3"/>
      <c r="K17" s="9" t="str">
        <f t="shared" si="0"/>
        <v/>
      </c>
    </row>
    <row r="18" spans="1:11" customFormat="1">
      <c r="A18" s="10"/>
      <c r="B18" s="6" t="s">
        <v>13</v>
      </c>
      <c r="C18" s="17">
        <v>0.69</v>
      </c>
      <c r="D18" s="20">
        <v>0.64690000000000003</v>
      </c>
      <c r="E18" s="3"/>
      <c r="F18" s="9" t="str">
        <f t="shared" si="1"/>
        <v/>
      </c>
      <c r="G18" s="8" t="s">
        <v>42</v>
      </c>
      <c r="H18" s="17">
        <v>-0.05</v>
      </c>
      <c r="I18" s="20">
        <v>-0.1386</v>
      </c>
      <c r="J18" s="3"/>
      <c r="K18" s="9" t="str">
        <f t="shared" si="0"/>
        <v/>
      </c>
    </row>
    <row r="19" spans="1:11" customFormat="1">
      <c r="A19" s="10"/>
      <c r="B19" s="6" t="s">
        <v>14</v>
      </c>
      <c r="C19" s="17">
        <v>0.57999999999999996</v>
      </c>
      <c r="D19" s="20">
        <v>0.53820000000000001</v>
      </c>
      <c r="E19" s="3"/>
      <c r="F19" s="9" t="str">
        <f t="shared" si="1"/>
        <v/>
      </c>
      <c r="G19" s="8" t="s">
        <v>39</v>
      </c>
      <c r="H19" s="17">
        <v>0.24</v>
      </c>
      <c r="I19" s="20">
        <v>0.15629999999999999</v>
      </c>
      <c r="J19" s="3"/>
      <c r="K19" s="9" t="str">
        <f t="shared" si="0"/>
        <v/>
      </c>
    </row>
    <row r="20" spans="1:11" customFormat="1">
      <c r="A20" s="10"/>
      <c r="B20" s="6" t="s">
        <v>15</v>
      </c>
      <c r="C20" s="17">
        <v>0.76</v>
      </c>
      <c r="D20" s="20">
        <v>0.72499999999999998</v>
      </c>
      <c r="E20" s="3"/>
      <c r="F20" s="9" t="str">
        <f t="shared" si="1"/>
        <v/>
      </c>
      <c r="G20" s="8" t="s">
        <v>43</v>
      </c>
      <c r="H20" s="17">
        <v>-0.02</v>
      </c>
      <c r="I20" s="20">
        <v>-9.7799999999999998E-2</v>
      </c>
      <c r="J20" s="3"/>
      <c r="K20" s="9" t="str">
        <f t="shared" si="0"/>
        <v/>
      </c>
    </row>
    <row r="21" spans="1:11" customFormat="1">
      <c r="A21" s="10"/>
      <c r="B21" s="6" t="s">
        <v>16</v>
      </c>
      <c r="C21" s="17">
        <v>0.8</v>
      </c>
      <c r="D21" s="20">
        <v>0.76739999999999997</v>
      </c>
      <c r="E21" s="3"/>
      <c r="F21" s="9" t="str">
        <f t="shared" si="1"/>
        <v/>
      </c>
      <c r="G21" s="8" t="s">
        <v>356</v>
      </c>
      <c r="H21" s="17">
        <v>0.49</v>
      </c>
      <c r="I21" s="20">
        <v>0.4199</v>
      </c>
      <c r="J21" s="3"/>
      <c r="K21" s="9" t="str">
        <f t="shared" si="0"/>
        <v/>
      </c>
    </row>
    <row r="22" spans="1:11" customFormat="1">
      <c r="A22" s="10"/>
      <c r="B22" s="6" t="s">
        <v>189</v>
      </c>
      <c r="C22" s="17">
        <v>0.76</v>
      </c>
      <c r="D22" s="20">
        <v>0.72950000000000004</v>
      </c>
      <c r="E22" s="3"/>
      <c r="F22" s="9" t="str">
        <f t="shared" si="1"/>
        <v/>
      </c>
      <c r="G22" s="8" t="s">
        <v>41</v>
      </c>
      <c r="H22" s="17">
        <v>-0.02</v>
      </c>
      <c r="I22" s="20">
        <v>-8.6699999999999999E-2</v>
      </c>
      <c r="J22" s="3"/>
      <c r="K22" s="9" t="str">
        <f t="shared" si="0"/>
        <v/>
      </c>
    </row>
    <row r="23" spans="1:11">
      <c r="B23" s="6" t="s">
        <v>17</v>
      </c>
      <c r="C23" s="17">
        <v>0.91</v>
      </c>
      <c r="D23" s="20">
        <v>0.88009999999999999</v>
      </c>
      <c r="E23" s="3"/>
      <c r="F23" s="9" t="str">
        <f t="shared" si="1"/>
        <v/>
      </c>
      <c r="G23" s="8" t="s">
        <v>44</v>
      </c>
      <c r="H23" s="17">
        <v>-0.12</v>
      </c>
      <c r="I23" s="20">
        <v>-0.18</v>
      </c>
      <c r="J23" s="3"/>
      <c r="K23" s="9" t="str">
        <f t="shared" si="0"/>
        <v/>
      </c>
    </row>
    <row r="24" spans="1:11">
      <c r="B24" s="6" t="s">
        <v>353</v>
      </c>
      <c r="C24" s="17">
        <v>1.29</v>
      </c>
      <c r="D24" s="20">
        <v>1.2604</v>
      </c>
      <c r="E24" s="3"/>
      <c r="F24" s="9" t="str">
        <f t="shared" si="1"/>
        <v/>
      </c>
      <c r="G24" s="8" t="s">
        <v>45</v>
      </c>
      <c r="H24" s="17">
        <v>-0.19</v>
      </c>
      <c r="I24" s="20">
        <v>-0.25069999999999998</v>
      </c>
      <c r="J24" s="3"/>
      <c r="K24" s="9" t="str">
        <f t="shared" si="0"/>
        <v/>
      </c>
    </row>
    <row r="25" spans="1:11">
      <c r="B25" s="6" t="s">
        <v>18</v>
      </c>
      <c r="C25" s="17">
        <v>0.66</v>
      </c>
      <c r="D25" s="20">
        <v>0.63060000000000005</v>
      </c>
      <c r="E25" s="3"/>
      <c r="F25" s="9" t="str">
        <f t="shared" si="1"/>
        <v/>
      </c>
      <c r="G25" s="8" t="s">
        <v>46</v>
      </c>
      <c r="H25" s="17">
        <v>-0.25</v>
      </c>
      <c r="I25" s="20">
        <v>-0.31040000000000001</v>
      </c>
      <c r="J25" s="3"/>
      <c r="K25" s="9" t="str">
        <f t="shared" si="0"/>
        <v/>
      </c>
    </row>
    <row r="26" spans="1:11">
      <c r="B26" s="6" t="s">
        <v>19</v>
      </c>
      <c r="C26" s="17">
        <v>0.79</v>
      </c>
      <c r="D26" s="20">
        <v>0.76190000000000002</v>
      </c>
      <c r="E26" s="3"/>
      <c r="F26" s="9" t="str">
        <f t="shared" si="1"/>
        <v/>
      </c>
      <c r="G26" s="8" t="s">
        <v>47</v>
      </c>
      <c r="H26" s="17">
        <v>-0.13</v>
      </c>
      <c r="I26" s="20">
        <v>-0.18429999999999999</v>
      </c>
      <c r="J26" s="3"/>
      <c r="K26" s="9" t="str">
        <f t="shared" si="0"/>
        <v/>
      </c>
    </row>
    <row r="27" spans="1:11">
      <c r="B27" s="6" t="s">
        <v>20</v>
      </c>
      <c r="C27" s="17">
        <v>0.77</v>
      </c>
      <c r="D27" s="20">
        <v>0.74339999999999995</v>
      </c>
      <c r="E27" s="3"/>
      <c r="F27" s="9" t="str">
        <f t="shared" si="1"/>
        <v/>
      </c>
      <c r="G27" s="8" t="s">
        <v>48</v>
      </c>
      <c r="H27" s="17">
        <v>0.01</v>
      </c>
      <c r="I27" s="20">
        <v>-4.3900000000000002E-2</v>
      </c>
      <c r="J27" s="3"/>
      <c r="K27" s="9" t="str">
        <f t="shared" si="0"/>
        <v/>
      </c>
    </row>
    <row r="28" spans="1:11">
      <c r="B28" s="6" t="s">
        <v>343</v>
      </c>
      <c r="C28" s="17">
        <v>1.46</v>
      </c>
      <c r="D28" s="20">
        <v>1.4343999999999999</v>
      </c>
      <c r="E28" s="3"/>
      <c r="F28" s="9" t="str">
        <f t="shared" si="1"/>
        <v/>
      </c>
      <c r="G28" s="8" t="s">
        <v>49</v>
      </c>
      <c r="H28" s="17">
        <v>-0.16</v>
      </c>
      <c r="I28" s="20">
        <v>-0.21390000000000001</v>
      </c>
      <c r="J28" s="3"/>
      <c r="K28" s="9" t="str">
        <f t="shared" si="0"/>
        <v/>
      </c>
    </row>
    <row r="29" spans="1:11">
      <c r="B29" s="6" t="s">
        <v>21</v>
      </c>
      <c r="C29" s="17">
        <v>0.79</v>
      </c>
      <c r="D29" s="20">
        <v>0.76559999999999995</v>
      </c>
      <c r="E29" s="3"/>
      <c r="F29" s="9" t="str">
        <f t="shared" si="1"/>
        <v/>
      </c>
      <c r="G29" s="8" t="s">
        <v>357</v>
      </c>
      <c r="H29" s="17">
        <v>1.32</v>
      </c>
      <c r="I29" s="20">
        <v>1.2658</v>
      </c>
      <c r="J29" s="3"/>
      <c r="K29" s="9" t="str">
        <f t="shared" si="0"/>
        <v/>
      </c>
    </row>
    <row r="30" spans="1:11">
      <c r="B30" s="6" t="s">
        <v>22</v>
      </c>
      <c r="C30" s="17">
        <v>0.96</v>
      </c>
      <c r="D30" s="20">
        <v>0.93720000000000003</v>
      </c>
      <c r="E30" s="3"/>
      <c r="F30" s="9" t="str">
        <f t="shared" si="1"/>
        <v/>
      </c>
      <c r="G30" s="8" t="s">
        <v>50</v>
      </c>
      <c r="H30" s="17">
        <v>-0.17</v>
      </c>
      <c r="I30" s="20">
        <v>-0.2228</v>
      </c>
      <c r="J30" s="3"/>
      <c r="K30" s="9" t="str">
        <f t="shared" si="0"/>
        <v/>
      </c>
    </row>
    <row r="31" spans="1:11">
      <c r="B31" s="6" t="s">
        <v>23</v>
      </c>
      <c r="C31" s="17">
        <v>0.81</v>
      </c>
      <c r="D31" s="20">
        <v>0.78720000000000001</v>
      </c>
      <c r="E31" s="3"/>
      <c r="F31" s="9" t="str">
        <f t="shared" si="1"/>
        <v/>
      </c>
      <c r="G31" s="8" t="s">
        <v>51</v>
      </c>
      <c r="H31" s="17">
        <v>-0.24</v>
      </c>
      <c r="I31" s="20">
        <v>-0.28910000000000002</v>
      </c>
      <c r="J31" s="3"/>
      <c r="K31" s="9" t="str">
        <f t="shared" si="0"/>
        <v/>
      </c>
    </row>
    <row r="32" spans="1:11">
      <c r="B32" s="6" t="s">
        <v>24</v>
      </c>
      <c r="C32" s="17">
        <v>1.04</v>
      </c>
      <c r="D32" s="20">
        <v>1.0185999999999999</v>
      </c>
      <c r="E32" s="3"/>
      <c r="F32" s="9" t="str">
        <f t="shared" si="1"/>
        <v/>
      </c>
      <c r="G32" s="8" t="s">
        <v>52</v>
      </c>
      <c r="H32" s="17">
        <v>0.14000000000000001</v>
      </c>
      <c r="I32" s="20">
        <v>9.0700000000000003E-2</v>
      </c>
      <c r="J32" s="3"/>
      <c r="K32" s="9" t="str">
        <f t="shared" si="0"/>
        <v/>
      </c>
    </row>
    <row r="33" spans="2:11">
      <c r="B33" s="6" t="s">
        <v>25</v>
      </c>
      <c r="C33" s="17">
        <v>0.83</v>
      </c>
      <c r="D33" s="20">
        <v>0.80910000000000004</v>
      </c>
      <c r="E33" s="3"/>
      <c r="F33" s="9" t="str">
        <f t="shared" si="1"/>
        <v/>
      </c>
      <c r="G33" s="8" t="s">
        <v>53</v>
      </c>
      <c r="H33" s="17">
        <v>-0.13</v>
      </c>
      <c r="I33" s="20">
        <v>-0.1789</v>
      </c>
      <c r="J33" s="3"/>
      <c r="K33" s="9" t="str">
        <f t="shared" si="0"/>
        <v/>
      </c>
    </row>
    <row r="34" spans="2:11">
      <c r="B34" s="6" t="s">
        <v>342</v>
      </c>
      <c r="C34" s="17">
        <v>1.59</v>
      </c>
      <c r="D34" s="20">
        <v>1.5696000000000001</v>
      </c>
      <c r="E34" s="3"/>
      <c r="F34" s="9" t="str">
        <f t="shared" si="1"/>
        <v/>
      </c>
      <c r="G34" s="8" t="s">
        <v>358</v>
      </c>
      <c r="H34" s="17">
        <v>1.0900000000000001</v>
      </c>
      <c r="I34" s="20">
        <v>1.0405</v>
      </c>
      <c r="J34" s="3"/>
      <c r="K34" s="9" t="str">
        <f t="shared" si="0"/>
        <v/>
      </c>
    </row>
    <row r="35" spans="2:11">
      <c r="B35" s="6" t="s">
        <v>190</v>
      </c>
      <c r="C35" s="17">
        <v>1.36</v>
      </c>
      <c r="D35" s="20">
        <v>1.3402000000000001</v>
      </c>
      <c r="E35" s="3"/>
      <c r="F35" s="9" t="str">
        <f t="shared" si="1"/>
        <v/>
      </c>
      <c r="G35" s="8" t="s">
        <v>54</v>
      </c>
      <c r="H35" s="17">
        <v>-0.21</v>
      </c>
      <c r="I35" s="20">
        <v>-0.25490000000000002</v>
      </c>
      <c r="J35" s="3"/>
      <c r="K35" s="9" t="str">
        <f t="shared" si="0"/>
        <v/>
      </c>
    </row>
    <row r="36" spans="2:11">
      <c r="B36" s="6" t="s">
        <v>26</v>
      </c>
      <c r="C36" s="17">
        <v>1.03</v>
      </c>
      <c r="D36" s="20">
        <v>1.0113000000000001</v>
      </c>
      <c r="E36" s="3"/>
      <c r="F36" s="9" t="str">
        <f t="shared" si="1"/>
        <v/>
      </c>
      <c r="G36" s="8" t="s">
        <v>193</v>
      </c>
      <c r="H36" s="17">
        <v>7.0000000000000007E-2</v>
      </c>
      <c r="I36" s="20">
        <v>2.52E-2</v>
      </c>
      <c r="J36" s="3"/>
      <c r="K36" s="9" t="str">
        <f t="shared" si="0"/>
        <v/>
      </c>
    </row>
    <row r="37" spans="2:11">
      <c r="B37" s="6" t="s">
        <v>341</v>
      </c>
      <c r="C37" s="17">
        <v>1.65</v>
      </c>
      <c r="D37" s="20">
        <v>1.6312</v>
      </c>
      <c r="E37" s="3"/>
      <c r="F37" s="9" t="str">
        <f t="shared" si="1"/>
        <v/>
      </c>
      <c r="G37" s="8" t="s">
        <v>194</v>
      </c>
      <c r="H37" s="17">
        <v>0</v>
      </c>
      <c r="I37" s="20">
        <v>-4.5199999999999997E-2</v>
      </c>
      <c r="J37" s="3"/>
      <c r="K37" s="9" t="str">
        <f t="shared" si="0"/>
        <v/>
      </c>
    </row>
    <row r="38" spans="2:11">
      <c r="B38" s="6" t="s">
        <v>191</v>
      </c>
      <c r="C38" s="17">
        <v>1.1399999999999999</v>
      </c>
      <c r="D38" s="20">
        <v>1.123</v>
      </c>
      <c r="E38" s="3"/>
      <c r="F38" s="9" t="str">
        <f t="shared" si="1"/>
        <v/>
      </c>
      <c r="G38" s="8" t="s">
        <v>55</v>
      </c>
      <c r="H38" s="17">
        <v>-0.22</v>
      </c>
      <c r="I38" s="20">
        <v>-0.26490000000000002</v>
      </c>
      <c r="J38" s="3"/>
      <c r="K38" s="9" t="str">
        <f t="shared" si="0"/>
        <v/>
      </c>
    </row>
    <row r="39" spans="2:11">
      <c r="B39" s="6" t="s">
        <v>27</v>
      </c>
      <c r="C39" s="17">
        <v>1.05</v>
      </c>
      <c r="D39" s="20">
        <v>1.0333000000000001</v>
      </c>
      <c r="E39" s="3"/>
      <c r="F39" s="9" t="str">
        <f t="shared" si="1"/>
        <v/>
      </c>
      <c r="G39" s="8" t="s">
        <v>56</v>
      </c>
      <c r="H39" s="17">
        <v>-0.18</v>
      </c>
      <c r="I39" s="20">
        <v>-0.22209999999999999</v>
      </c>
      <c r="J39" s="3"/>
      <c r="K39" s="9" t="str">
        <f t="shared" si="0"/>
        <v/>
      </c>
    </row>
    <row r="40" spans="2:11">
      <c r="B40" s="6" t="s">
        <v>28</v>
      </c>
      <c r="C40" s="17">
        <v>1.22</v>
      </c>
      <c r="D40" s="20">
        <v>1.2040999999999999</v>
      </c>
      <c r="E40" s="3"/>
      <c r="F40" s="9" t="str">
        <f t="shared" si="1"/>
        <v/>
      </c>
      <c r="G40" s="8" t="s">
        <v>57</v>
      </c>
      <c r="H40" s="17">
        <v>-0.19</v>
      </c>
      <c r="I40" s="20">
        <v>-0.23200000000000001</v>
      </c>
      <c r="J40" s="3"/>
      <c r="K40" s="9" t="str">
        <f t="shared" si="0"/>
        <v/>
      </c>
    </row>
    <row r="41" spans="2:11">
      <c r="B41" s="6" t="s">
        <v>29</v>
      </c>
      <c r="C41" s="17">
        <v>1.38</v>
      </c>
      <c r="D41" s="20">
        <v>1.3641000000000001</v>
      </c>
      <c r="E41" s="3"/>
      <c r="F41" s="9" t="str">
        <f t="shared" si="1"/>
        <v/>
      </c>
      <c r="G41" s="8" t="s">
        <v>58</v>
      </c>
      <c r="H41" s="17">
        <v>-0.24</v>
      </c>
      <c r="I41" s="20">
        <v>-0.2787</v>
      </c>
      <c r="J41" s="3"/>
      <c r="K41" s="9" t="str">
        <f t="shared" si="0"/>
        <v/>
      </c>
    </row>
    <row r="42" spans="2:11">
      <c r="B42" s="6" t="s">
        <v>30</v>
      </c>
      <c r="C42" s="17">
        <v>1.36</v>
      </c>
      <c r="D42" s="20">
        <v>1.3465</v>
      </c>
      <c r="E42" s="3"/>
      <c r="F42" s="9" t="str">
        <f t="shared" si="1"/>
        <v/>
      </c>
      <c r="G42" s="8" t="s">
        <v>59</v>
      </c>
      <c r="H42" s="17">
        <v>-0.26</v>
      </c>
      <c r="I42" s="20">
        <v>-0.29849999999999999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>
      <c r="B43" s="6" t="s">
        <v>31</v>
      </c>
      <c r="C43" s="19">
        <v>1.64</v>
      </c>
      <c r="D43" s="21">
        <v>1.6269</v>
      </c>
      <c r="E43" s="3"/>
      <c r="F43" s="9" t="str">
        <f t="shared" si="1"/>
        <v/>
      </c>
      <c r="G43" s="8" t="s">
        <v>60</v>
      </c>
      <c r="H43" s="17">
        <v>-0.39</v>
      </c>
      <c r="I43" s="20">
        <v>-0.42820000000000003</v>
      </c>
      <c r="J43" s="3"/>
      <c r="K43" s="9" t="str">
        <f t="shared" si="2"/>
        <v/>
      </c>
    </row>
    <row r="44" spans="2:11">
      <c r="B44" s="6" t="s">
        <v>32</v>
      </c>
      <c r="C44" s="19">
        <v>1.61</v>
      </c>
      <c r="D44" s="21">
        <v>1.5976999999999999</v>
      </c>
      <c r="E44" s="3"/>
      <c r="F44" s="9" t="str">
        <f t="shared" si="1"/>
        <v/>
      </c>
      <c r="G44" s="8" t="s">
        <v>61</v>
      </c>
      <c r="H44" s="17">
        <v>-0.1</v>
      </c>
      <c r="I44" s="20">
        <v>-0.13619999999999999</v>
      </c>
      <c r="J44" s="3"/>
      <c r="K44" s="9" t="str">
        <f t="shared" si="2"/>
        <v/>
      </c>
    </row>
    <row r="45" spans="2:11">
      <c r="B45" s="6" t="s">
        <v>33</v>
      </c>
      <c r="C45" s="19">
        <v>1.79</v>
      </c>
      <c r="D45" s="21">
        <v>1.7785</v>
      </c>
      <c r="E45" s="3"/>
      <c r="F45" s="9" t="str">
        <f t="shared" si="1"/>
        <v/>
      </c>
      <c r="G45" s="8" t="s">
        <v>62</v>
      </c>
      <c r="H45" s="17">
        <v>-0.26</v>
      </c>
      <c r="I45" s="20">
        <v>-0.29399999999999998</v>
      </c>
      <c r="J45" s="3"/>
      <c r="K45" s="9" t="str">
        <f t="shared" si="2"/>
        <v/>
      </c>
    </row>
    <row r="46" spans="2:11">
      <c r="B46" s="6" t="s">
        <v>34</v>
      </c>
      <c r="C46" s="19">
        <v>1.55</v>
      </c>
      <c r="D46" s="21">
        <v>1.5398000000000001</v>
      </c>
      <c r="E46" s="3"/>
      <c r="F46" s="9" t="str">
        <f t="shared" si="1"/>
        <v/>
      </c>
      <c r="G46" s="8" t="s">
        <v>63</v>
      </c>
      <c r="H46" s="17">
        <v>-0.24</v>
      </c>
      <c r="I46" s="20">
        <v>-0.27360000000000001</v>
      </c>
      <c r="J46" s="3"/>
      <c r="K46" s="9" t="str">
        <f t="shared" si="2"/>
        <v/>
      </c>
    </row>
    <row r="47" spans="2:11">
      <c r="B47" s="7" t="s">
        <v>354</v>
      </c>
      <c r="C47" s="18">
        <v>2.62</v>
      </c>
      <c r="D47" s="22">
        <v>2.6105999999999998</v>
      </c>
      <c r="E47" s="4"/>
      <c r="F47" s="9" t="str">
        <f t="shared" si="1"/>
        <v/>
      </c>
      <c r="G47" s="8" t="s">
        <v>64</v>
      </c>
      <c r="H47" s="17">
        <v>-0.24</v>
      </c>
      <c r="I47" s="20">
        <v>-0.27160000000000001</v>
      </c>
      <c r="J47" s="3"/>
      <c r="K47" s="9" t="str">
        <f t="shared" si="2"/>
        <v/>
      </c>
    </row>
    <row r="48" spans="2:11">
      <c r="C48"/>
      <c r="D48"/>
      <c r="F48" s="9"/>
      <c r="G48" s="8" t="s">
        <v>65</v>
      </c>
      <c r="H48" s="17">
        <v>-0.27</v>
      </c>
      <c r="I48" s="20">
        <v>-0.3</v>
      </c>
      <c r="J48" s="3"/>
      <c r="K48" s="9" t="str">
        <f t="shared" si="2"/>
        <v/>
      </c>
    </row>
    <row r="49" spans="3:11">
      <c r="C49"/>
      <c r="D49"/>
      <c r="F49" s="9"/>
      <c r="G49" s="8" t="s">
        <v>66</v>
      </c>
      <c r="H49" s="17">
        <v>-0.23</v>
      </c>
      <c r="I49" s="20">
        <v>-0.25990000000000002</v>
      </c>
      <c r="J49" s="3"/>
      <c r="K49" s="9" t="str">
        <f t="shared" si="2"/>
        <v/>
      </c>
    </row>
    <row r="50" spans="3:11">
      <c r="C50"/>
      <c r="D50"/>
      <c r="F50" s="9"/>
      <c r="G50" s="8" t="s">
        <v>67</v>
      </c>
      <c r="H50" s="17">
        <v>-0.28999999999999998</v>
      </c>
      <c r="I50" s="20">
        <v>-0.31969999999999998</v>
      </c>
      <c r="J50" s="3"/>
      <c r="K50" s="9" t="str">
        <f t="shared" si="2"/>
        <v/>
      </c>
    </row>
    <row r="51" spans="3:11">
      <c r="C51"/>
      <c r="D51"/>
      <c r="F51" s="9"/>
      <c r="G51" s="8" t="s">
        <v>195</v>
      </c>
      <c r="H51" s="17">
        <v>-0.24</v>
      </c>
      <c r="I51" s="20">
        <v>-0.26889999999999997</v>
      </c>
      <c r="J51" s="3"/>
      <c r="K51" s="9" t="str">
        <f t="shared" si="2"/>
        <v/>
      </c>
    </row>
    <row r="52" spans="3:11">
      <c r="C52"/>
      <c r="D52"/>
      <c r="F52" s="9"/>
      <c r="G52" s="8" t="s">
        <v>68</v>
      </c>
      <c r="H52" s="17">
        <v>-0.2</v>
      </c>
      <c r="I52" s="20">
        <v>-0.2288</v>
      </c>
      <c r="J52" s="3"/>
      <c r="K52" s="9" t="str">
        <f t="shared" si="2"/>
        <v/>
      </c>
    </row>
    <row r="53" spans="3:11">
      <c r="C53"/>
      <c r="D53"/>
      <c r="F53" s="9"/>
      <c r="G53" s="8" t="s">
        <v>69</v>
      </c>
      <c r="H53" s="17">
        <v>-0.2</v>
      </c>
      <c r="I53" s="20">
        <v>-0.2288</v>
      </c>
      <c r="J53" s="3"/>
      <c r="K53" s="9" t="str">
        <f t="shared" si="2"/>
        <v/>
      </c>
    </row>
    <row r="54" spans="3:11">
      <c r="C54"/>
      <c r="D54"/>
      <c r="F54" s="9"/>
      <c r="G54" s="8" t="s">
        <v>359</v>
      </c>
      <c r="H54" s="17">
        <v>-0.01</v>
      </c>
      <c r="I54" s="20">
        <v>-3.8699999999999998E-2</v>
      </c>
      <c r="J54" s="3"/>
      <c r="K54" s="9" t="str">
        <f t="shared" si="2"/>
        <v/>
      </c>
    </row>
    <row r="55" spans="3:11">
      <c r="C55"/>
      <c r="D55"/>
      <c r="F55" s="9"/>
      <c r="G55" s="8" t="s">
        <v>70</v>
      </c>
      <c r="H55" s="17">
        <v>-0.16</v>
      </c>
      <c r="I55" s="20">
        <v>-0.18759999999999999</v>
      </c>
      <c r="J55" s="3"/>
      <c r="K55" s="9" t="str">
        <f t="shared" si="2"/>
        <v/>
      </c>
    </row>
    <row r="56" spans="3:11">
      <c r="C56"/>
      <c r="D56"/>
      <c r="F56" s="9"/>
      <c r="G56" s="8" t="s">
        <v>71</v>
      </c>
      <c r="H56" s="17">
        <v>-0.22</v>
      </c>
      <c r="I56" s="20">
        <v>-0.24759999999999999</v>
      </c>
      <c r="J56" s="3"/>
      <c r="K56" s="9" t="str">
        <f t="shared" si="2"/>
        <v/>
      </c>
    </row>
    <row r="57" spans="3:11">
      <c r="C57"/>
      <c r="D57"/>
      <c r="F57" s="9"/>
      <c r="G57" s="8" t="s">
        <v>73</v>
      </c>
      <c r="H57" s="17">
        <v>-0.23</v>
      </c>
      <c r="I57" s="20">
        <v>-0.25719999999999998</v>
      </c>
      <c r="J57" s="3"/>
      <c r="K57" s="9" t="str">
        <f t="shared" si="2"/>
        <v/>
      </c>
    </row>
    <row r="58" spans="3:11">
      <c r="C58"/>
      <c r="D58"/>
      <c r="F58" s="9"/>
      <c r="G58" s="8" t="s">
        <v>72</v>
      </c>
      <c r="H58" s="17">
        <v>-0.23</v>
      </c>
      <c r="I58" s="20">
        <v>-0.25719999999999998</v>
      </c>
      <c r="J58" s="3"/>
      <c r="K58" s="9" t="str">
        <f t="shared" si="2"/>
        <v/>
      </c>
    </row>
    <row r="59" spans="3:11">
      <c r="C59"/>
      <c r="D59"/>
      <c r="F59" s="9"/>
      <c r="G59" s="8" t="s">
        <v>74</v>
      </c>
      <c r="H59" s="17">
        <v>-0.27</v>
      </c>
      <c r="I59" s="20">
        <v>-0.29709999999999998</v>
      </c>
      <c r="J59" s="3"/>
      <c r="K59" s="9" t="str">
        <f t="shared" si="2"/>
        <v/>
      </c>
    </row>
    <row r="60" spans="3:11">
      <c r="C60"/>
      <c r="D60"/>
      <c r="F60" s="9"/>
      <c r="G60" s="8" t="s">
        <v>75</v>
      </c>
      <c r="H60" s="17">
        <v>-0.19</v>
      </c>
      <c r="I60" s="20">
        <v>-0.216</v>
      </c>
      <c r="J60" s="3"/>
      <c r="K60" s="9" t="str">
        <f t="shared" si="2"/>
        <v/>
      </c>
    </row>
    <row r="61" spans="3:11">
      <c r="C61"/>
      <c r="D61"/>
      <c r="F61" s="9"/>
      <c r="G61" s="8" t="s">
        <v>76</v>
      </c>
      <c r="H61" s="17">
        <v>-0.25</v>
      </c>
      <c r="I61" s="20">
        <v>-0.27600000000000002</v>
      </c>
      <c r="J61" s="3"/>
      <c r="K61" s="9" t="str">
        <f t="shared" si="2"/>
        <v/>
      </c>
    </row>
    <row r="62" spans="3:11">
      <c r="C62"/>
      <c r="D62"/>
      <c r="F62" s="9"/>
      <c r="G62" s="8" t="s">
        <v>77</v>
      </c>
      <c r="H62" s="17">
        <v>-0.21</v>
      </c>
      <c r="I62" s="20">
        <v>-0.23549999999999999</v>
      </c>
      <c r="J62" s="3"/>
      <c r="K62" s="9" t="str">
        <f t="shared" si="2"/>
        <v/>
      </c>
    </row>
    <row r="63" spans="3:11">
      <c r="C63"/>
      <c r="D63"/>
      <c r="F63" s="9"/>
      <c r="G63" s="8" t="s">
        <v>78</v>
      </c>
      <c r="H63" s="17">
        <v>-0.23</v>
      </c>
      <c r="I63" s="20">
        <v>-0.255</v>
      </c>
      <c r="J63" s="3"/>
      <c r="K63" s="9" t="str">
        <f t="shared" si="2"/>
        <v/>
      </c>
    </row>
    <row r="64" spans="3:11">
      <c r="C64"/>
      <c r="D64"/>
      <c r="F64" s="9"/>
      <c r="G64" s="8" t="s">
        <v>79</v>
      </c>
      <c r="H64" s="17">
        <v>-0.44</v>
      </c>
      <c r="I64" s="20">
        <v>-0.46489999999999998</v>
      </c>
      <c r="J64" s="3"/>
      <c r="K64" s="9" t="str">
        <f t="shared" si="2"/>
        <v/>
      </c>
    </row>
    <row r="65" spans="3:11">
      <c r="C65"/>
      <c r="D65"/>
      <c r="F65" s="9"/>
      <c r="G65" s="8" t="s">
        <v>80</v>
      </c>
      <c r="H65" s="17">
        <v>-0.19</v>
      </c>
      <c r="I65" s="20">
        <v>-0.21479999999999999</v>
      </c>
      <c r="J65" s="3"/>
      <c r="K65" s="9" t="str">
        <f t="shared" si="2"/>
        <v/>
      </c>
    </row>
    <row r="66" spans="3:11">
      <c r="C66"/>
      <c r="D66"/>
      <c r="F66" s="9"/>
      <c r="G66" s="8" t="s">
        <v>81</v>
      </c>
      <c r="H66" s="17">
        <v>-0.12</v>
      </c>
      <c r="I66" s="20">
        <v>-0.14480000000000001</v>
      </c>
      <c r="J66" s="3"/>
      <c r="K66" s="9" t="str">
        <f t="shared" si="2"/>
        <v/>
      </c>
    </row>
    <row r="67" spans="3:11">
      <c r="C67"/>
      <c r="D67"/>
      <c r="F67" s="9"/>
      <c r="G67" s="8" t="s">
        <v>351</v>
      </c>
      <c r="H67" s="17">
        <v>0.02</v>
      </c>
      <c r="I67" s="20">
        <v>-4.7000000000000002E-3</v>
      </c>
      <c r="J67" s="3"/>
      <c r="K67" s="9" t="str">
        <f t="shared" si="2"/>
        <v/>
      </c>
    </row>
    <row r="68" spans="3:11">
      <c r="C68"/>
      <c r="D68"/>
      <c r="F68" s="9"/>
      <c r="G68" s="8" t="s">
        <v>82</v>
      </c>
      <c r="H68" s="17">
        <v>-0.52</v>
      </c>
      <c r="I68" s="20">
        <v>-0.54449999999999998</v>
      </c>
      <c r="J68" s="3"/>
      <c r="K68" s="9" t="str">
        <f t="shared" si="2"/>
        <v/>
      </c>
    </row>
    <row r="69" spans="3:11">
      <c r="C69"/>
      <c r="D69"/>
      <c r="F69" s="9"/>
      <c r="G69" s="8" t="s">
        <v>83</v>
      </c>
      <c r="H69" s="17">
        <v>-0.28999999999999998</v>
      </c>
      <c r="I69" s="20">
        <v>-0.31390000000000001</v>
      </c>
      <c r="J69" s="3"/>
      <c r="K69" s="9" t="str">
        <f t="shared" si="2"/>
        <v/>
      </c>
    </row>
    <row r="70" spans="3:11">
      <c r="C70"/>
      <c r="D70"/>
      <c r="F70" s="9"/>
      <c r="G70" s="8" t="s">
        <v>84</v>
      </c>
      <c r="H70" s="17">
        <v>-0.32</v>
      </c>
      <c r="I70" s="20">
        <v>-0.34370000000000001</v>
      </c>
      <c r="J70" s="3"/>
      <c r="K70" s="9" t="str">
        <f t="shared" si="2"/>
        <v/>
      </c>
    </row>
    <row r="71" spans="3:11">
      <c r="C71"/>
      <c r="D71"/>
      <c r="F71" s="9"/>
      <c r="G71" s="8" t="s">
        <v>85</v>
      </c>
      <c r="H71" s="17">
        <v>-0.37</v>
      </c>
      <c r="I71" s="20">
        <v>-0.39279999999999998</v>
      </c>
      <c r="J71" s="3"/>
      <c r="K71" s="9" t="str">
        <f t="shared" si="2"/>
        <v/>
      </c>
    </row>
    <row r="72" spans="3:11">
      <c r="C72"/>
      <c r="D72"/>
      <c r="F72" s="9"/>
      <c r="G72" s="8" t="s">
        <v>360</v>
      </c>
      <c r="H72" s="17">
        <v>1.01</v>
      </c>
      <c r="I72" s="20">
        <v>0.98660000000000003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>
      <c r="C73"/>
      <c r="D73"/>
      <c r="F73" s="9"/>
      <c r="G73" s="8" t="s">
        <v>86</v>
      </c>
      <c r="H73" s="17">
        <v>-0.2</v>
      </c>
      <c r="I73" s="20">
        <v>-0.22270000000000001</v>
      </c>
      <c r="J73" s="3"/>
      <c r="K73" s="9" t="str">
        <f t="shared" si="3"/>
        <v/>
      </c>
    </row>
    <row r="74" spans="3:11">
      <c r="C74"/>
      <c r="D74"/>
      <c r="F74" s="9"/>
      <c r="G74" s="8" t="s">
        <v>196</v>
      </c>
      <c r="H74" s="17">
        <v>1.72</v>
      </c>
      <c r="I74" s="20">
        <v>1.6969000000000001</v>
      </c>
      <c r="J74" s="3"/>
      <c r="K74" s="9" t="str">
        <f t="shared" si="3"/>
        <v/>
      </c>
    </row>
    <row r="75" spans="3:11">
      <c r="C75"/>
      <c r="D75"/>
      <c r="F75" s="9"/>
      <c r="G75" s="8" t="s">
        <v>361</v>
      </c>
      <c r="H75" s="17">
        <v>0.13</v>
      </c>
      <c r="I75" s="20">
        <v>0.1077</v>
      </c>
      <c r="J75" s="3"/>
      <c r="K75" s="9" t="str">
        <f t="shared" si="3"/>
        <v/>
      </c>
    </row>
    <row r="76" spans="3:11">
      <c r="C76"/>
      <c r="D76"/>
      <c r="F76" s="9"/>
      <c r="G76" s="8" t="s">
        <v>87</v>
      </c>
      <c r="H76" s="17">
        <v>-0.26</v>
      </c>
      <c r="I76" s="20">
        <v>-0.28199999999999997</v>
      </c>
      <c r="J76" s="3"/>
      <c r="K76" s="9" t="str">
        <f t="shared" si="3"/>
        <v/>
      </c>
    </row>
    <row r="77" spans="3:11">
      <c r="C77"/>
      <c r="D77"/>
      <c r="F77" s="9"/>
      <c r="G77" s="8" t="s">
        <v>88</v>
      </c>
      <c r="H77" s="17">
        <v>-0.2</v>
      </c>
      <c r="I77" s="20">
        <v>-0.2218</v>
      </c>
      <c r="J77" s="3"/>
      <c r="K77" s="9" t="str">
        <f t="shared" si="3"/>
        <v/>
      </c>
    </row>
    <row r="78" spans="3:11">
      <c r="C78"/>
      <c r="D78"/>
      <c r="F78" s="9"/>
      <c r="G78" s="8" t="s">
        <v>89</v>
      </c>
      <c r="H78" s="17">
        <v>-0.22</v>
      </c>
      <c r="I78" s="20">
        <v>-0.24129999999999999</v>
      </c>
      <c r="J78" s="3"/>
      <c r="K78" s="9" t="str">
        <f t="shared" si="3"/>
        <v/>
      </c>
    </row>
    <row r="79" spans="3:11">
      <c r="C79"/>
      <c r="D79"/>
      <c r="F79" s="9"/>
      <c r="G79" s="8" t="s">
        <v>197</v>
      </c>
      <c r="H79" s="17">
        <v>-0.01</v>
      </c>
      <c r="I79" s="20">
        <v>-3.1099999999999999E-2</v>
      </c>
      <c r="J79" s="3"/>
      <c r="K79" s="9" t="str">
        <f t="shared" si="3"/>
        <v/>
      </c>
    </row>
    <row r="80" spans="3:11">
      <c r="C80"/>
      <c r="D80"/>
      <c r="F80" s="9"/>
      <c r="G80" s="8" t="s">
        <v>90</v>
      </c>
      <c r="H80" s="17">
        <v>-0.18</v>
      </c>
      <c r="I80" s="20">
        <v>-0.2011</v>
      </c>
      <c r="J80" s="3"/>
      <c r="K80" s="9" t="str">
        <f t="shared" si="3"/>
        <v/>
      </c>
    </row>
    <row r="81" spans="3:11">
      <c r="C81"/>
      <c r="D81"/>
      <c r="F81" s="9"/>
      <c r="G81" s="8" t="s">
        <v>91</v>
      </c>
      <c r="H81" s="17">
        <v>-0.01</v>
      </c>
      <c r="I81" s="20">
        <v>-3.0499999999999999E-2</v>
      </c>
      <c r="J81" s="3"/>
      <c r="K81" s="9" t="str">
        <f t="shared" si="3"/>
        <v/>
      </c>
    </row>
    <row r="82" spans="3:11">
      <c r="C82"/>
      <c r="D82"/>
      <c r="F82" s="9"/>
      <c r="G82" s="8" t="s">
        <v>92</v>
      </c>
      <c r="H82" s="17">
        <v>-0.19</v>
      </c>
      <c r="I82" s="20">
        <v>-0.21060000000000001</v>
      </c>
      <c r="J82" s="3"/>
      <c r="K82" s="9" t="str">
        <f t="shared" si="3"/>
        <v/>
      </c>
    </row>
    <row r="83" spans="3:11">
      <c r="C83"/>
      <c r="D83"/>
      <c r="F83" s="9"/>
      <c r="G83" s="8" t="s">
        <v>94</v>
      </c>
      <c r="H83" s="17">
        <v>-0.22</v>
      </c>
      <c r="I83" s="20">
        <v>-0.24030000000000001</v>
      </c>
      <c r="J83" s="3"/>
      <c r="K83" s="9" t="str">
        <f t="shared" si="3"/>
        <v/>
      </c>
    </row>
    <row r="84" spans="3:11">
      <c r="C84"/>
      <c r="D84"/>
      <c r="F84" s="9"/>
      <c r="G84" s="8" t="s">
        <v>95</v>
      </c>
      <c r="H84" s="17">
        <v>-0.28000000000000003</v>
      </c>
      <c r="I84" s="20">
        <v>-0.29980000000000001</v>
      </c>
      <c r="J84" s="3"/>
      <c r="K84" s="9" t="str">
        <f t="shared" si="3"/>
        <v/>
      </c>
    </row>
    <row r="85" spans="3:11">
      <c r="C85"/>
      <c r="D85"/>
      <c r="F85" s="9"/>
      <c r="G85" s="8" t="s">
        <v>96</v>
      </c>
      <c r="H85" s="17">
        <v>-0.11</v>
      </c>
      <c r="I85" s="20">
        <v>-0.1298</v>
      </c>
      <c r="J85" s="3"/>
      <c r="K85" s="9" t="str">
        <f t="shared" si="3"/>
        <v/>
      </c>
    </row>
    <row r="86" spans="3:11">
      <c r="C86"/>
      <c r="D86"/>
      <c r="F86" s="9"/>
      <c r="G86" s="8" t="s">
        <v>97</v>
      </c>
      <c r="H86" s="17">
        <v>-0.36</v>
      </c>
      <c r="I86" s="20">
        <v>-0.37959999999999999</v>
      </c>
      <c r="J86" s="3"/>
      <c r="K86" s="9" t="str">
        <f t="shared" si="3"/>
        <v/>
      </c>
    </row>
    <row r="87" spans="3:11">
      <c r="C87"/>
      <c r="D87"/>
      <c r="F87" s="9"/>
      <c r="G87" s="8" t="s">
        <v>347</v>
      </c>
      <c r="H87" s="17">
        <v>0.13</v>
      </c>
      <c r="I87" s="20">
        <v>0.1105</v>
      </c>
      <c r="J87" s="3"/>
      <c r="K87" s="9" t="str">
        <f t="shared" si="3"/>
        <v/>
      </c>
    </row>
    <row r="88" spans="3:11">
      <c r="C88"/>
      <c r="D88"/>
      <c r="F88" s="9"/>
      <c r="G88" s="8" t="s">
        <v>98</v>
      </c>
      <c r="H88" s="17">
        <v>-0.32</v>
      </c>
      <c r="I88" s="20">
        <v>-0.33910000000000001</v>
      </c>
      <c r="J88" s="3"/>
      <c r="K88" s="9" t="str">
        <f t="shared" si="3"/>
        <v/>
      </c>
    </row>
    <row r="89" spans="3:11">
      <c r="C89"/>
      <c r="D89"/>
      <c r="F89" s="9"/>
      <c r="G89" s="8" t="s">
        <v>362</v>
      </c>
      <c r="H89" s="17">
        <v>0.37</v>
      </c>
      <c r="I89" s="20">
        <v>0.35099999999999998</v>
      </c>
      <c r="J89" s="3"/>
      <c r="K89" s="9" t="str">
        <f t="shared" si="3"/>
        <v/>
      </c>
    </row>
    <row r="90" spans="3:11">
      <c r="C90"/>
      <c r="D90"/>
      <c r="F90" s="9"/>
      <c r="G90" s="8" t="s">
        <v>99</v>
      </c>
      <c r="H90" s="17">
        <v>-0.21</v>
      </c>
      <c r="I90" s="20">
        <v>-0.22839999999999999</v>
      </c>
      <c r="J90" s="3"/>
      <c r="K90" s="9" t="str">
        <f t="shared" si="3"/>
        <v/>
      </c>
    </row>
    <row r="91" spans="3:11">
      <c r="C91"/>
      <c r="D91"/>
      <c r="F91" s="9"/>
      <c r="G91" s="8" t="s">
        <v>100</v>
      </c>
      <c r="H91" s="17">
        <v>-0.31</v>
      </c>
      <c r="I91" s="20">
        <v>-0.32829999999999998</v>
      </c>
      <c r="J91" s="3"/>
      <c r="K91" s="9" t="str">
        <f t="shared" si="3"/>
        <v/>
      </c>
    </row>
    <row r="92" spans="3:11">
      <c r="C92"/>
      <c r="D92"/>
      <c r="F92" s="9"/>
      <c r="G92" s="8" t="s">
        <v>101</v>
      </c>
      <c r="H92" s="17">
        <v>-0.28000000000000003</v>
      </c>
      <c r="I92" s="20">
        <v>-0.29820000000000002</v>
      </c>
      <c r="J92" s="3"/>
      <c r="K92" s="9" t="str">
        <f t="shared" si="3"/>
        <v/>
      </c>
    </row>
    <row r="93" spans="3:11">
      <c r="C93"/>
      <c r="D93"/>
      <c r="F93" s="9"/>
      <c r="G93" s="8" t="s">
        <v>93</v>
      </c>
      <c r="H93" s="17">
        <v>-0.01</v>
      </c>
      <c r="I93" s="20">
        <v>-2.8500000000000001E-2</v>
      </c>
      <c r="J93" s="3"/>
      <c r="K93" s="9" t="str">
        <f t="shared" si="3"/>
        <v/>
      </c>
    </row>
    <row r="94" spans="3:11">
      <c r="C94"/>
      <c r="D94"/>
      <c r="F94" s="9"/>
      <c r="G94" s="8" t="s">
        <v>102</v>
      </c>
      <c r="H94" s="17">
        <v>-0.31</v>
      </c>
      <c r="I94" s="20">
        <v>-0.32790000000000002</v>
      </c>
      <c r="J94" s="3"/>
      <c r="K94" s="9" t="str">
        <f t="shared" si="3"/>
        <v/>
      </c>
    </row>
    <row r="95" spans="3:11">
      <c r="C95"/>
      <c r="D95"/>
      <c r="F95" s="9"/>
      <c r="G95" s="8" t="s">
        <v>103</v>
      </c>
      <c r="H95" s="17">
        <v>-0.32</v>
      </c>
      <c r="I95" s="20">
        <v>-0.33789999999999998</v>
      </c>
      <c r="J95" s="3"/>
      <c r="K95" s="9" t="str">
        <f t="shared" si="3"/>
        <v/>
      </c>
    </row>
    <row r="96" spans="3:11">
      <c r="C96"/>
      <c r="D96"/>
      <c r="F96" s="9"/>
      <c r="G96" s="8" t="s">
        <v>350</v>
      </c>
      <c r="H96" s="17">
        <v>0.2</v>
      </c>
      <c r="I96" s="20">
        <v>0.18210000000000001</v>
      </c>
      <c r="J96" s="3"/>
      <c r="K96" s="9" t="str">
        <f t="shared" si="3"/>
        <v/>
      </c>
    </row>
    <row r="97" spans="3:11">
      <c r="C97"/>
      <c r="D97"/>
      <c r="F97" s="9"/>
      <c r="G97" s="8" t="s">
        <v>363</v>
      </c>
      <c r="H97" s="17">
        <v>0.43</v>
      </c>
      <c r="I97" s="20">
        <v>0.41260000000000002</v>
      </c>
      <c r="J97" s="3"/>
      <c r="K97" s="9" t="str">
        <f t="shared" si="3"/>
        <v/>
      </c>
    </row>
    <row r="98" spans="3:11">
      <c r="C98"/>
      <c r="D98"/>
      <c r="F98" s="9"/>
      <c r="G98" s="8" t="s">
        <v>104</v>
      </c>
      <c r="H98" s="17">
        <v>-0.08</v>
      </c>
      <c r="I98" s="20">
        <v>-9.7100000000000006E-2</v>
      </c>
      <c r="J98" s="3"/>
      <c r="K98" s="9" t="str">
        <f t="shared" si="3"/>
        <v/>
      </c>
    </row>
    <row r="99" spans="3:11">
      <c r="C99"/>
      <c r="D99"/>
      <c r="F99" s="9"/>
      <c r="G99" s="8" t="s">
        <v>105</v>
      </c>
      <c r="H99" s="17">
        <v>-0.17</v>
      </c>
      <c r="I99" s="20">
        <v>-0.187</v>
      </c>
      <c r="J99" s="3"/>
      <c r="K99" s="9" t="str">
        <f t="shared" si="3"/>
        <v/>
      </c>
    </row>
    <row r="100" spans="3:11">
      <c r="C100"/>
      <c r="D100"/>
      <c r="F100" s="9"/>
      <c r="G100" s="8" t="s">
        <v>106</v>
      </c>
      <c r="H100" s="17">
        <v>-0.34</v>
      </c>
      <c r="I100" s="20">
        <v>-0.35699999999999998</v>
      </c>
      <c r="J100" s="3"/>
      <c r="K100" s="9" t="str">
        <f t="shared" si="3"/>
        <v/>
      </c>
    </row>
    <row r="101" spans="3:11">
      <c r="C101"/>
      <c r="D101"/>
      <c r="F101" s="9"/>
      <c r="G101" s="8" t="s">
        <v>107</v>
      </c>
      <c r="H101" s="17">
        <v>-0.26</v>
      </c>
      <c r="I101" s="20">
        <v>-0.27679999999999999</v>
      </c>
      <c r="J101" s="3"/>
      <c r="K101" s="9" t="str">
        <f t="shared" si="3"/>
        <v/>
      </c>
    </row>
    <row r="102" spans="3:11">
      <c r="C102"/>
      <c r="D102"/>
      <c r="F102" s="9"/>
      <c r="G102" s="8" t="s">
        <v>109</v>
      </c>
      <c r="H102" s="17">
        <v>-0.17</v>
      </c>
      <c r="I102" s="20">
        <v>-0.1867</v>
      </c>
      <c r="J102" s="3"/>
      <c r="K102" s="9" t="str">
        <f t="shared" si="3"/>
        <v/>
      </c>
    </row>
    <row r="103" spans="3:11">
      <c r="C103"/>
      <c r="D103"/>
      <c r="F103" s="9"/>
      <c r="G103" s="8" t="s">
        <v>110</v>
      </c>
      <c r="H103" s="17">
        <v>-0.17</v>
      </c>
      <c r="I103" s="20">
        <v>-0.1867</v>
      </c>
      <c r="J103" s="3"/>
      <c r="K103" s="9" t="str">
        <f t="shared" si="3"/>
        <v/>
      </c>
    </row>
    <row r="104" spans="3:11">
      <c r="C104"/>
      <c r="D104"/>
      <c r="F104" s="9"/>
      <c r="G104" s="8" t="s">
        <v>108</v>
      </c>
      <c r="H104" s="17">
        <v>-0.4</v>
      </c>
      <c r="I104" s="20">
        <v>-0.41660000000000003</v>
      </c>
      <c r="J104" s="3"/>
      <c r="K104" s="9" t="str">
        <f t="shared" si="3"/>
        <v/>
      </c>
    </row>
    <row r="105" spans="3:11">
      <c r="C105"/>
      <c r="D105"/>
      <c r="F105" s="9"/>
      <c r="G105" s="8" t="s">
        <v>111</v>
      </c>
      <c r="H105" s="17">
        <v>-0.19</v>
      </c>
      <c r="I105" s="20">
        <v>-0.20630000000000001</v>
      </c>
      <c r="J105" s="3"/>
      <c r="K105" s="9" t="str">
        <f t="shared" si="3"/>
        <v/>
      </c>
    </row>
    <row r="106" spans="3:11">
      <c r="C106"/>
      <c r="D106"/>
      <c r="F106" s="9"/>
      <c r="G106" s="8" t="s">
        <v>112</v>
      </c>
      <c r="H106" s="17">
        <v>-0.34</v>
      </c>
      <c r="I106" s="20">
        <v>-0.35620000000000002</v>
      </c>
      <c r="J106" s="3"/>
      <c r="K106" s="9" t="str">
        <f t="shared" si="3"/>
        <v/>
      </c>
    </row>
    <row r="107" spans="3:11">
      <c r="C107"/>
      <c r="D107"/>
      <c r="F107" s="9"/>
      <c r="G107" s="8" t="s">
        <v>364</v>
      </c>
      <c r="H107" s="17">
        <v>1.01</v>
      </c>
      <c r="I107" s="20">
        <v>0.99360000000000004</v>
      </c>
      <c r="J107" s="3"/>
      <c r="K107" s="9" t="str">
        <f t="shared" si="3"/>
        <v/>
      </c>
    </row>
    <row r="108" spans="3:11">
      <c r="C108"/>
      <c r="D108"/>
      <c r="F108" s="9"/>
      <c r="G108" s="8" t="s">
        <v>113</v>
      </c>
      <c r="H108" s="17">
        <v>-0.22</v>
      </c>
      <c r="I108" s="20">
        <v>-0.2361</v>
      </c>
      <c r="J108" s="3"/>
      <c r="K108" s="9" t="str">
        <f t="shared" si="3"/>
        <v/>
      </c>
    </row>
    <row r="109" spans="3:11">
      <c r="C109"/>
      <c r="D109"/>
      <c r="F109" s="9"/>
      <c r="G109" s="8" t="s">
        <v>114</v>
      </c>
      <c r="H109" s="17">
        <v>-0.3</v>
      </c>
      <c r="I109" s="20">
        <v>-0.31590000000000001</v>
      </c>
      <c r="J109" s="3"/>
      <c r="K109" s="9" t="str">
        <f t="shared" si="3"/>
        <v/>
      </c>
    </row>
    <row r="110" spans="3:11">
      <c r="C110"/>
      <c r="D110"/>
      <c r="F110" s="9"/>
      <c r="G110" s="8" t="s">
        <v>115</v>
      </c>
      <c r="H110" s="17">
        <v>-0.03</v>
      </c>
      <c r="I110" s="20">
        <v>-4.5900000000000003E-2</v>
      </c>
      <c r="J110" s="3"/>
      <c r="K110" s="9" t="str">
        <f t="shared" si="3"/>
        <v/>
      </c>
    </row>
    <row r="111" spans="3:11">
      <c r="C111"/>
      <c r="D111"/>
      <c r="F111" s="9"/>
      <c r="G111" s="8" t="s">
        <v>116</v>
      </c>
      <c r="H111" s="17">
        <v>-0.16</v>
      </c>
      <c r="I111" s="20">
        <v>-0.17580000000000001</v>
      </c>
      <c r="J111" s="3"/>
      <c r="K111" s="9" t="str">
        <f t="shared" si="3"/>
        <v/>
      </c>
    </row>
    <row r="112" spans="3:11">
      <c r="C112"/>
      <c r="D112"/>
      <c r="F112" s="9"/>
      <c r="G112" s="8" t="s">
        <v>365</v>
      </c>
      <c r="H112" s="17">
        <v>0.99</v>
      </c>
      <c r="I112" s="20">
        <v>0.97409999999999997</v>
      </c>
      <c r="J112" s="3"/>
      <c r="K112" s="9" t="str">
        <f t="shared" si="3"/>
        <v/>
      </c>
    </row>
    <row r="113" spans="3:11">
      <c r="C113"/>
      <c r="D113"/>
      <c r="F113" s="9"/>
      <c r="G113" s="8" t="s">
        <v>117</v>
      </c>
      <c r="H113" s="17">
        <v>-0.16</v>
      </c>
      <c r="I113" s="20">
        <v>-0.1757</v>
      </c>
      <c r="J113" s="3"/>
      <c r="K113" s="9" t="str">
        <f t="shared" si="3"/>
        <v/>
      </c>
    </row>
    <row r="114" spans="3:11">
      <c r="C114"/>
      <c r="D114"/>
      <c r="F114" s="9"/>
      <c r="G114" s="8" t="s">
        <v>118</v>
      </c>
      <c r="H114" s="17">
        <v>-0.26</v>
      </c>
      <c r="I114" s="20">
        <v>-0.27539999999999998</v>
      </c>
      <c r="J114" s="3"/>
      <c r="K114" s="9" t="str">
        <f t="shared" si="3"/>
        <v/>
      </c>
    </row>
    <row r="115" spans="3:11">
      <c r="C115"/>
      <c r="D115"/>
      <c r="F115" s="9"/>
      <c r="G115" s="8" t="s">
        <v>119</v>
      </c>
      <c r="H115" s="17">
        <v>-0.28999999999999998</v>
      </c>
      <c r="I115" s="20">
        <v>-0.30530000000000002</v>
      </c>
      <c r="J115" s="3"/>
      <c r="K115" s="9" t="str">
        <f t="shared" si="3"/>
        <v/>
      </c>
    </row>
    <row r="116" spans="3:11">
      <c r="C116"/>
      <c r="D116"/>
      <c r="F116" s="9"/>
      <c r="G116" s="8" t="s">
        <v>198</v>
      </c>
      <c r="H116" s="17">
        <v>0.01</v>
      </c>
      <c r="I116" s="20">
        <v>-5.3E-3</v>
      </c>
      <c r="J116" s="3"/>
      <c r="K116" s="9" t="str">
        <f t="shared" si="3"/>
        <v/>
      </c>
    </row>
    <row r="117" spans="3:11">
      <c r="C117"/>
      <c r="D117"/>
      <c r="F117" s="9"/>
      <c r="G117" s="8" t="s">
        <v>121</v>
      </c>
      <c r="H117" s="17">
        <v>-0.25</v>
      </c>
      <c r="I117" s="20">
        <v>-0.26519999999999999</v>
      </c>
      <c r="J117" s="3"/>
      <c r="K117" s="9" t="str">
        <f t="shared" si="3"/>
        <v/>
      </c>
    </row>
    <row r="118" spans="3:11">
      <c r="C118"/>
      <c r="D118"/>
      <c r="F118" s="9"/>
      <c r="G118" s="8" t="s">
        <v>120</v>
      </c>
      <c r="H118" s="17">
        <v>-0.28999999999999998</v>
      </c>
      <c r="I118" s="20">
        <v>-0.30530000000000002</v>
      </c>
      <c r="J118" s="3"/>
      <c r="K118" s="9" t="str">
        <f t="shared" si="3"/>
        <v/>
      </c>
    </row>
    <row r="119" spans="3:11">
      <c r="C119"/>
      <c r="D119"/>
      <c r="F119" s="9"/>
      <c r="G119" s="8" t="s">
        <v>123</v>
      </c>
      <c r="H119" s="17">
        <v>-0.28000000000000003</v>
      </c>
      <c r="I119" s="20">
        <v>-0.29509999999999997</v>
      </c>
      <c r="J119" s="3"/>
      <c r="K119" s="9" t="str">
        <f t="shared" si="3"/>
        <v/>
      </c>
    </row>
    <row r="120" spans="3:11">
      <c r="C120"/>
      <c r="D120"/>
      <c r="F120" s="9"/>
      <c r="G120" s="8" t="s">
        <v>122</v>
      </c>
      <c r="H120" s="17">
        <v>0.15</v>
      </c>
      <c r="I120" s="20">
        <v>0.13500000000000001</v>
      </c>
      <c r="J120" s="3"/>
      <c r="K120" s="9" t="str">
        <f t="shared" si="3"/>
        <v/>
      </c>
    </row>
    <row r="121" spans="3:11">
      <c r="C121"/>
      <c r="D121"/>
      <c r="F121" s="9"/>
      <c r="G121" s="8" t="s">
        <v>126</v>
      </c>
      <c r="H121" s="17">
        <v>-0.28000000000000003</v>
      </c>
      <c r="I121" s="20">
        <v>-0.2949</v>
      </c>
      <c r="J121" s="3"/>
      <c r="K121" s="9" t="str">
        <f t="shared" si="3"/>
        <v/>
      </c>
    </row>
    <row r="122" spans="3:11">
      <c r="C122"/>
      <c r="D122"/>
      <c r="F122" s="9"/>
      <c r="G122" s="8" t="s">
        <v>124</v>
      </c>
      <c r="H122" s="17">
        <v>-0.25</v>
      </c>
      <c r="I122" s="20">
        <v>-0.26490000000000002</v>
      </c>
      <c r="J122" s="3"/>
      <c r="K122" s="9" t="str">
        <f t="shared" si="3"/>
        <v/>
      </c>
    </row>
    <row r="123" spans="3:11">
      <c r="C123"/>
      <c r="D123"/>
      <c r="F123" s="9"/>
      <c r="G123" s="8" t="s">
        <v>125</v>
      </c>
      <c r="H123" s="17">
        <v>-0.28000000000000003</v>
      </c>
      <c r="I123" s="20">
        <v>-0.29470000000000002</v>
      </c>
      <c r="J123" s="3"/>
      <c r="K123" s="9" t="str">
        <f t="shared" si="3"/>
        <v/>
      </c>
    </row>
    <row r="124" spans="3:11">
      <c r="C124"/>
      <c r="D124"/>
      <c r="F124" s="9"/>
      <c r="G124" s="8" t="s">
        <v>127</v>
      </c>
      <c r="H124" s="17">
        <v>-0.14000000000000001</v>
      </c>
      <c r="I124" s="20">
        <v>-0.15459999999999999</v>
      </c>
      <c r="J124" s="3"/>
      <c r="K124" s="9" t="str">
        <f t="shared" si="3"/>
        <v/>
      </c>
    </row>
    <row r="125" spans="3:11">
      <c r="C125"/>
      <c r="D125"/>
      <c r="F125" s="9"/>
      <c r="G125" s="8" t="s">
        <v>128</v>
      </c>
      <c r="H125" s="17">
        <v>-0.15</v>
      </c>
      <c r="I125" s="20">
        <v>-0.16450000000000001</v>
      </c>
      <c r="J125" s="3"/>
      <c r="K125" s="9" t="str">
        <f t="shared" si="3"/>
        <v/>
      </c>
    </row>
    <row r="126" spans="3:11">
      <c r="C126"/>
      <c r="D126"/>
      <c r="F126" s="9"/>
      <c r="G126" s="8" t="s">
        <v>129</v>
      </c>
      <c r="H126" s="17">
        <v>-0.26</v>
      </c>
      <c r="I126" s="20">
        <v>-0.27429999999999999</v>
      </c>
      <c r="J126" s="3"/>
      <c r="K126" s="9" t="str">
        <f t="shared" si="3"/>
        <v/>
      </c>
    </row>
    <row r="127" spans="3:11">
      <c r="C127"/>
      <c r="D127"/>
      <c r="F127" s="9"/>
      <c r="G127" s="8" t="s">
        <v>349</v>
      </c>
      <c r="H127" s="17">
        <v>0.38</v>
      </c>
      <c r="I127" s="20">
        <v>0.36580000000000001</v>
      </c>
      <c r="J127" s="3"/>
      <c r="K127" s="9" t="str">
        <f t="shared" si="3"/>
        <v/>
      </c>
    </row>
    <row r="128" spans="3:11">
      <c r="C128"/>
      <c r="D128"/>
      <c r="F128" s="9"/>
      <c r="G128" s="8" t="s">
        <v>131</v>
      </c>
      <c r="H128" s="17">
        <v>-0.2</v>
      </c>
      <c r="I128" s="20">
        <v>-0.2142</v>
      </c>
      <c r="J128" s="3"/>
      <c r="K128" s="9" t="str">
        <f t="shared" si="3"/>
        <v/>
      </c>
    </row>
    <row r="129" spans="3:11">
      <c r="C129"/>
      <c r="D129"/>
      <c r="F129" s="9"/>
      <c r="G129" s="8" t="s">
        <v>130</v>
      </c>
      <c r="H129" s="17">
        <v>-0.28000000000000003</v>
      </c>
      <c r="I129" s="20">
        <v>-0.29409999999999997</v>
      </c>
      <c r="J129" s="3"/>
      <c r="K129" s="9" t="str">
        <f t="shared" si="3"/>
        <v/>
      </c>
    </row>
    <row r="130" spans="3:11">
      <c r="C130"/>
      <c r="D130"/>
      <c r="F130" s="9"/>
      <c r="G130" s="8" t="s">
        <v>132</v>
      </c>
      <c r="H130" s="17">
        <v>-0.28999999999999998</v>
      </c>
      <c r="I130" s="20">
        <v>-0.30409999999999998</v>
      </c>
      <c r="J130" s="3"/>
      <c r="K130" s="9" t="str">
        <f t="shared" si="3"/>
        <v/>
      </c>
    </row>
    <row r="131" spans="3:11">
      <c r="C131"/>
      <c r="D131"/>
      <c r="F131" s="9"/>
      <c r="G131" s="8" t="s">
        <v>226</v>
      </c>
      <c r="H131" s="17">
        <v>-0.25</v>
      </c>
      <c r="I131" s="20">
        <v>-0.26419999999999999</v>
      </c>
      <c r="J131" s="3"/>
      <c r="K131" s="9" t="str">
        <f t="shared" si="3"/>
        <v/>
      </c>
    </row>
    <row r="132" spans="3:11">
      <c r="C132"/>
      <c r="D132"/>
      <c r="F132" s="9"/>
      <c r="G132" s="8" t="s">
        <v>133</v>
      </c>
      <c r="H132" s="17">
        <v>-0.28999999999999998</v>
      </c>
      <c r="I132" s="20">
        <v>-0.30370000000000003</v>
      </c>
      <c r="J132" s="3"/>
      <c r="K132" s="9" t="str">
        <f t="shared" si="3"/>
        <v/>
      </c>
    </row>
    <row r="133" spans="3:11">
      <c r="C133"/>
      <c r="D133"/>
      <c r="F133" s="9"/>
      <c r="G133" s="8" t="s">
        <v>134</v>
      </c>
      <c r="H133" s="17">
        <v>-0.28999999999999998</v>
      </c>
      <c r="I133" s="20">
        <v>-0.30330000000000001</v>
      </c>
      <c r="J133" s="3"/>
      <c r="K133" s="9" t="str">
        <f t="shared" si="3"/>
        <v/>
      </c>
    </row>
    <row r="134" spans="3:11">
      <c r="C134"/>
      <c r="D134"/>
      <c r="F134" s="9"/>
      <c r="G134" s="8" t="s">
        <v>135</v>
      </c>
      <c r="H134" s="17">
        <v>-0.1</v>
      </c>
      <c r="I134" s="20">
        <v>-0.1133</v>
      </c>
      <c r="J134" s="3"/>
      <c r="K134" s="9" t="str">
        <f t="shared" si="3"/>
        <v/>
      </c>
    </row>
    <row r="135" spans="3:11">
      <c r="C135"/>
      <c r="D135"/>
      <c r="F135" s="9"/>
      <c r="G135" s="8" t="s">
        <v>136</v>
      </c>
      <c r="H135" s="17">
        <v>-0.19</v>
      </c>
      <c r="I135" s="20">
        <v>-0.20330000000000001</v>
      </c>
      <c r="J135" s="3"/>
      <c r="K135" s="9" t="str">
        <f t="shared" si="3"/>
        <v/>
      </c>
    </row>
    <row r="136" spans="3:11">
      <c r="C136"/>
      <c r="D136"/>
      <c r="F136" s="9"/>
      <c r="G136" s="8" t="s">
        <v>199</v>
      </c>
      <c r="H136" s="17">
        <v>-0.15</v>
      </c>
      <c r="I136" s="20">
        <v>-0.16320000000000001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>
      <c r="C137"/>
      <c r="D137"/>
      <c r="F137" s="9"/>
      <c r="G137" s="8" t="s">
        <v>137</v>
      </c>
      <c r="H137" s="17">
        <v>0.14000000000000001</v>
      </c>
      <c r="I137" s="20">
        <v>0.1268</v>
      </c>
      <c r="J137" s="3"/>
      <c r="K137" s="9" t="str">
        <f t="shared" si="4"/>
        <v/>
      </c>
    </row>
    <row r="138" spans="3:11">
      <c r="C138"/>
      <c r="D138"/>
      <c r="F138" s="9"/>
      <c r="G138" s="8" t="s">
        <v>200</v>
      </c>
      <c r="H138" s="17">
        <v>-0.06</v>
      </c>
      <c r="I138" s="20">
        <v>-7.3200000000000001E-2</v>
      </c>
      <c r="J138" s="3"/>
      <c r="K138" s="9" t="str">
        <f t="shared" si="4"/>
        <v/>
      </c>
    </row>
    <row r="139" spans="3:11">
      <c r="C139"/>
      <c r="D139"/>
      <c r="F139" s="9"/>
      <c r="G139" s="8" t="s">
        <v>366</v>
      </c>
      <c r="H139" s="17">
        <v>0.43</v>
      </c>
      <c r="I139" s="20">
        <v>0.41710000000000003</v>
      </c>
      <c r="J139" s="3"/>
      <c r="K139" s="9" t="str">
        <f t="shared" si="4"/>
        <v/>
      </c>
    </row>
    <row r="140" spans="3:11">
      <c r="C140"/>
      <c r="D140"/>
      <c r="F140" s="9"/>
      <c r="G140" s="8" t="s">
        <v>138</v>
      </c>
      <c r="H140" s="17">
        <v>-0.16</v>
      </c>
      <c r="I140" s="20">
        <v>-0.1729</v>
      </c>
      <c r="J140" s="3"/>
      <c r="K140" s="9" t="str">
        <f t="shared" si="4"/>
        <v/>
      </c>
    </row>
    <row r="141" spans="3:11">
      <c r="C141"/>
      <c r="D141"/>
      <c r="F141" s="9"/>
      <c r="G141" s="8" t="s">
        <v>139</v>
      </c>
      <c r="H141" s="17">
        <v>-0.12</v>
      </c>
      <c r="I141" s="20">
        <v>-0.13270000000000001</v>
      </c>
      <c r="J141" s="3"/>
      <c r="K141" s="9" t="str">
        <f t="shared" si="4"/>
        <v/>
      </c>
    </row>
    <row r="142" spans="3:11">
      <c r="C142"/>
      <c r="D142"/>
      <c r="F142" s="9"/>
      <c r="G142" s="8" t="s">
        <v>140</v>
      </c>
      <c r="H142" s="17">
        <v>-0.18</v>
      </c>
      <c r="I142" s="20">
        <v>-0.19259999999999999</v>
      </c>
      <c r="J142" s="3"/>
      <c r="K142" s="9" t="str">
        <f t="shared" si="4"/>
        <v/>
      </c>
    </row>
    <row r="143" spans="3:11">
      <c r="C143"/>
      <c r="D143"/>
      <c r="F143" s="9"/>
      <c r="G143" s="8" t="s">
        <v>367</v>
      </c>
      <c r="H143" s="17">
        <v>1.19</v>
      </c>
      <c r="I143" s="20">
        <v>1.1774</v>
      </c>
      <c r="J143" s="3"/>
      <c r="K143" s="9" t="str">
        <f t="shared" si="4"/>
        <v/>
      </c>
    </row>
    <row r="144" spans="3:11">
      <c r="C144"/>
      <c r="D144"/>
      <c r="F144" s="9"/>
      <c r="G144" s="8" t="s">
        <v>141</v>
      </c>
      <c r="H144" s="17">
        <v>-0.06</v>
      </c>
      <c r="I144" s="20">
        <v>-7.2499999999999995E-2</v>
      </c>
      <c r="J144" s="3"/>
      <c r="K144" s="9" t="str">
        <f t="shared" si="4"/>
        <v/>
      </c>
    </row>
    <row r="145" spans="3:11">
      <c r="C145"/>
      <c r="D145"/>
      <c r="F145" s="9"/>
      <c r="G145" s="8" t="s">
        <v>144</v>
      </c>
      <c r="H145" s="17">
        <v>-0.1</v>
      </c>
      <c r="I145" s="20">
        <v>-0.1124</v>
      </c>
      <c r="J145" s="3"/>
      <c r="K145" s="9" t="str">
        <f t="shared" si="4"/>
        <v/>
      </c>
    </row>
    <row r="146" spans="3:11">
      <c r="C146"/>
      <c r="D146"/>
      <c r="F146" s="9"/>
      <c r="G146" s="8" t="s">
        <v>142</v>
      </c>
      <c r="H146" s="17">
        <v>0.04</v>
      </c>
      <c r="I146" s="20">
        <v>2.76E-2</v>
      </c>
      <c r="J146" s="3"/>
      <c r="K146" s="9" t="str">
        <f t="shared" si="4"/>
        <v/>
      </c>
    </row>
    <row r="147" spans="3:11">
      <c r="C147"/>
      <c r="D147"/>
      <c r="F147" s="9"/>
      <c r="G147" s="8" t="s">
        <v>143</v>
      </c>
      <c r="H147" s="17">
        <v>-0.14000000000000001</v>
      </c>
      <c r="I147" s="20">
        <v>-0.15240000000000001</v>
      </c>
      <c r="J147" s="3"/>
      <c r="K147" s="9" t="str">
        <f t="shared" si="4"/>
        <v/>
      </c>
    </row>
    <row r="148" spans="3:11">
      <c r="C148"/>
      <c r="D148"/>
      <c r="F148" s="9"/>
      <c r="G148" s="8" t="s">
        <v>146</v>
      </c>
      <c r="H148" s="17">
        <v>-0.2</v>
      </c>
      <c r="I148" s="20">
        <v>-0.21229999999999999</v>
      </c>
      <c r="J148" s="3"/>
      <c r="K148" s="9" t="str">
        <f t="shared" si="4"/>
        <v/>
      </c>
    </row>
    <row r="149" spans="3:11">
      <c r="C149"/>
      <c r="D149"/>
      <c r="F149" s="9"/>
      <c r="G149" s="8" t="s">
        <v>145</v>
      </c>
      <c r="H149" s="17">
        <v>-0.2</v>
      </c>
      <c r="I149" s="20">
        <v>-0.21229999999999999</v>
      </c>
      <c r="J149" s="3"/>
      <c r="K149" s="9" t="str">
        <f t="shared" si="4"/>
        <v/>
      </c>
    </row>
    <row r="150" spans="3:11">
      <c r="C150"/>
      <c r="D150"/>
      <c r="F150" s="9"/>
      <c r="G150" s="8" t="s">
        <v>201</v>
      </c>
      <c r="H150" s="17">
        <v>0.21</v>
      </c>
      <c r="I150" s="20">
        <v>0.19769999999999999</v>
      </c>
      <c r="J150" s="3"/>
      <c r="K150" s="9" t="str">
        <f t="shared" si="4"/>
        <v/>
      </c>
    </row>
    <row r="151" spans="3:11">
      <c r="C151"/>
      <c r="D151"/>
      <c r="F151" s="9"/>
      <c r="G151" s="8" t="s">
        <v>149</v>
      </c>
      <c r="H151" s="17">
        <v>-0.14000000000000001</v>
      </c>
      <c r="I151" s="20">
        <v>-0.152</v>
      </c>
      <c r="J151" s="3"/>
      <c r="K151" s="9" t="str">
        <f t="shared" si="4"/>
        <v/>
      </c>
    </row>
    <row r="152" spans="3:11">
      <c r="C152"/>
      <c r="D152"/>
      <c r="F152" s="9"/>
      <c r="G152" s="8" t="s">
        <v>147</v>
      </c>
      <c r="H152" s="17">
        <v>-0.13</v>
      </c>
      <c r="I152" s="20">
        <v>-0.14219999999999999</v>
      </c>
      <c r="J152" s="3"/>
      <c r="K152" s="9" t="str">
        <f t="shared" si="4"/>
        <v/>
      </c>
    </row>
    <row r="153" spans="3:11">
      <c r="C153"/>
      <c r="D153"/>
      <c r="F153" s="9"/>
      <c r="G153" s="8" t="s">
        <v>148</v>
      </c>
      <c r="H153" s="17">
        <v>-0.12</v>
      </c>
      <c r="I153" s="20">
        <v>-0.1321</v>
      </c>
      <c r="J153" s="3"/>
      <c r="K153" s="9" t="str">
        <f t="shared" si="4"/>
        <v/>
      </c>
    </row>
    <row r="154" spans="3:11">
      <c r="C154"/>
      <c r="D154"/>
      <c r="F154" s="9"/>
      <c r="G154" s="8" t="s">
        <v>152</v>
      </c>
      <c r="H154" s="17">
        <v>-0.18</v>
      </c>
      <c r="I154" s="20">
        <v>-0.1918</v>
      </c>
      <c r="J154" s="3"/>
      <c r="K154" s="9" t="str">
        <f t="shared" si="4"/>
        <v/>
      </c>
    </row>
    <row r="155" spans="3:11">
      <c r="C155"/>
      <c r="D155"/>
      <c r="F155" s="9"/>
      <c r="G155" s="8" t="s">
        <v>151</v>
      </c>
      <c r="H155" s="17">
        <v>0.04</v>
      </c>
      <c r="I155" s="20">
        <v>2.7900000000000001E-2</v>
      </c>
      <c r="J155" s="3"/>
      <c r="K155" s="9" t="str">
        <f t="shared" si="4"/>
        <v/>
      </c>
    </row>
    <row r="156" spans="3:11">
      <c r="C156"/>
      <c r="D156"/>
      <c r="F156" s="9"/>
      <c r="G156" s="8" t="s">
        <v>150</v>
      </c>
      <c r="H156" s="17">
        <v>-0.14000000000000001</v>
      </c>
      <c r="I156" s="20">
        <v>-0.152</v>
      </c>
      <c r="J156" s="3"/>
      <c r="K156" s="9" t="str">
        <f t="shared" si="4"/>
        <v/>
      </c>
    </row>
    <row r="157" spans="3:11">
      <c r="C157"/>
      <c r="D157"/>
      <c r="F157" s="9"/>
      <c r="G157" s="8" t="s">
        <v>153</v>
      </c>
      <c r="H157" s="17">
        <v>-0.1</v>
      </c>
      <c r="I157" s="20">
        <v>-0.1118</v>
      </c>
      <c r="J157" s="3"/>
      <c r="K157" s="9" t="str">
        <f t="shared" si="4"/>
        <v/>
      </c>
    </row>
    <row r="158" spans="3:11">
      <c r="C158"/>
      <c r="D158"/>
      <c r="F158" s="9"/>
      <c r="G158" s="8" t="s">
        <v>154</v>
      </c>
      <c r="H158" s="17">
        <v>-0.17</v>
      </c>
      <c r="I158" s="20">
        <v>-0.18179999999999999</v>
      </c>
      <c r="J158" s="3"/>
      <c r="K158" s="9" t="str">
        <f t="shared" si="4"/>
        <v/>
      </c>
    </row>
    <row r="159" spans="3:11">
      <c r="C159"/>
      <c r="D159"/>
      <c r="F159" s="9"/>
      <c r="G159" s="8" t="s">
        <v>155</v>
      </c>
      <c r="H159" s="17">
        <v>-0.17</v>
      </c>
      <c r="I159" s="20">
        <v>-0.1817</v>
      </c>
      <c r="J159" s="3"/>
      <c r="K159" s="9" t="str">
        <f t="shared" si="4"/>
        <v/>
      </c>
    </row>
    <row r="160" spans="3:11">
      <c r="C160"/>
      <c r="D160"/>
      <c r="F160" s="9"/>
      <c r="G160" s="8" t="s">
        <v>156</v>
      </c>
      <c r="H160" s="17">
        <v>-0.16</v>
      </c>
      <c r="I160" s="20">
        <v>-0.17169999999999999</v>
      </c>
      <c r="J160" s="3"/>
      <c r="K160" s="9" t="str">
        <f t="shared" si="4"/>
        <v/>
      </c>
    </row>
    <row r="161" spans="3:11">
      <c r="C161"/>
      <c r="D161"/>
      <c r="F161" s="9"/>
      <c r="G161" s="8" t="s">
        <v>368</v>
      </c>
      <c r="H161" s="17">
        <v>0.47</v>
      </c>
      <c r="I161" s="20">
        <v>0.45829999999999999</v>
      </c>
      <c r="J161" s="3"/>
      <c r="K161" s="9" t="str">
        <f t="shared" si="4"/>
        <v/>
      </c>
    </row>
    <row r="162" spans="3:11">
      <c r="C162"/>
      <c r="D162"/>
      <c r="F162" s="9"/>
      <c r="G162" s="8" t="s">
        <v>158</v>
      </c>
      <c r="H162" s="17">
        <v>-0.1</v>
      </c>
      <c r="I162" s="20">
        <v>-0.1116</v>
      </c>
      <c r="J162" s="3"/>
      <c r="K162" s="9" t="str">
        <f t="shared" si="4"/>
        <v/>
      </c>
    </row>
    <row r="163" spans="3:11">
      <c r="C163"/>
      <c r="D163"/>
      <c r="F163" s="9"/>
      <c r="G163" s="8" t="s">
        <v>157</v>
      </c>
      <c r="H163" s="17">
        <v>-0.14000000000000001</v>
      </c>
      <c r="I163" s="20">
        <v>-0.1515</v>
      </c>
      <c r="J163" s="3"/>
      <c r="K163" s="9" t="str">
        <f t="shared" si="4"/>
        <v/>
      </c>
    </row>
    <row r="164" spans="3:11">
      <c r="C164"/>
      <c r="D164"/>
      <c r="F164" s="9"/>
      <c r="G164" s="8" t="s">
        <v>352</v>
      </c>
      <c r="H164" s="17">
        <v>0.47</v>
      </c>
      <c r="I164" s="20">
        <v>0.45850000000000002</v>
      </c>
      <c r="J164" s="3"/>
      <c r="K164" s="9" t="str">
        <f t="shared" si="4"/>
        <v/>
      </c>
    </row>
    <row r="165" spans="3:11">
      <c r="C165"/>
      <c r="D165"/>
      <c r="F165" s="9"/>
      <c r="G165" s="8" t="s">
        <v>159</v>
      </c>
      <c r="H165" s="17">
        <v>-0.16</v>
      </c>
      <c r="I165" s="20">
        <v>-0.17130000000000001</v>
      </c>
      <c r="J165" s="3"/>
      <c r="K165" s="9" t="str">
        <f t="shared" si="4"/>
        <v/>
      </c>
    </row>
    <row r="166" spans="3:11">
      <c r="C166"/>
      <c r="D166"/>
      <c r="F166" s="9"/>
      <c r="G166" s="8" t="s">
        <v>160</v>
      </c>
      <c r="H166" s="17">
        <v>-0.09</v>
      </c>
      <c r="I166" s="20">
        <v>-0.1013</v>
      </c>
      <c r="J166" s="3"/>
      <c r="K166" s="9" t="str">
        <f t="shared" si="4"/>
        <v/>
      </c>
    </row>
    <row r="167" spans="3:11">
      <c r="C167"/>
      <c r="D167"/>
      <c r="F167" s="9"/>
      <c r="G167" s="8" t="s">
        <v>161</v>
      </c>
      <c r="H167" s="17">
        <v>-0.17</v>
      </c>
      <c r="I167" s="20">
        <v>-0.1812</v>
      </c>
      <c r="J167" s="3"/>
      <c r="K167" s="9" t="str">
        <f t="shared" si="4"/>
        <v/>
      </c>
    </row>
    <row r="168" spans="3:11">
      <c r="C168"/>
      <c r="D168"/>
      <c r="F168" s="9"/>
      <c r="G168" s="8" t="s">
        <v>163</v>
      </c>
      <c r="H168" s="17">
        <v>-0.18</v>
      </c>
      <c r="I168" s="20">
        <v>-0.19109999999999999</v>
      </c>
      <c r="J168" s="3"/>
      <c r="K168" s="9" t="str">
        <f t="shared" si="4"/>
        <v/>
      </c>
    </row>
    <row r="169" spans="3:11">
      <c r="C169"/>
      <c r="D169"/>
      <c r="F169" s="9"/>
      <c r="G169" s="8" t="s">
        <v>162</v>
      </c>
      <c r="H169" s="17">
        <v>0.06</v>
      </c>
      <c r="I169" s="20">
        <v>4.8899999999999999E-2</v>
      </c>
      <c r="J169" s="3"/>
      <c r="K169" s="9" t="str">
        <f t="shared" si="4"/>
        <v/>
      </c>
    </row>
    <row r="170" spans="3:11">
      <c r="C170"/>
      <c r="D170"/>
      <c r="F170" s="9"/>
      <c r="G170" s="8" t="s">
        <v>164</v>
      </c>
      <c r="H170" s="17">
        <v>-0.15</v>
      </c>
      <c r="I170" s="20">
        <v>-0.16109999999999999</v>
      </c>
      <c r="J170" s="3"/>
      <c r="K170" s="9" t="str">
        <f t="shared" si="4"/>
        <v/>
      </c>
    </row>
    <row r="171" spans="3:11">
      <c r="C171"/>
      <c r="D171"/>
      <c r="F171" s="9"/>
      <c r="G171" s="8" t="s">
        <v>166</v>
      </c>
      <c r="H171" s="17">
        <v>0.2</v>
      </c>
      <c r="I171" s="20">
        <v>0.189</v>
      </c>
      <c r="J171" s="3"/>
      <c r="K171" s="9" t="str">
        <f t="shared" si="4"/>
        <v/>
      </c>
    </row>
    <row r="172" spans="3:11">
      <c r="C172"/>
      <c r="D172"/>
      <c r="F172" s="9"/>
      <c r="G172" s="8" t="s">
        <v>165</v>
      </c>
      <c r="H172" s="17">
        <v>-0.1</v>
      </c>
      <c r="I172" s="20">
        <v>-0.1109</v>
      </c>
      <c r="J172" s="3"/>
      <c r="K172" s="9" t="str">
        <f t="shared" si="4"/>
        <v/>
      </c>
    </row>
    <row r="173" spans="3:11">
      <c r="C173"/>
      <c r="D173"/>
      <c r="F173" s="9"/>
      <c r="G173" s="8" t="s">
        <v>167</v>
      </c>
      <c r="H173" s="17">
        <v>-0.06</v>
      </c>
      <c r="I173" s="20">
        <v>-7.0800000000000002E-2</v>
      </c>
      <c r="J173" s="3"/>
      <c r="K173" s="9" t="str">
        <f t="shared" si="4"/>
        <v/>
      </c>
    </row>
    <row r="174" spans="3:11">
      <c r="C174"/>
      <c r="D174"/>
      <c r="F174" s="9"/>
      <c r="G174" s="8" t="s">
        <v>168</v>
      </c>
      <c r="H174" s="17">
        <v>-0.08</v>
      </c>
      <c r="I174" s="20">
        <v>-9.06E-2</v>
      </c>
      <c r="J174" s="3"/>
      <c r="K174" s="9" t="str">
        <f t="shared" si="4"/>
        <v/>
      </c>
    </row>
    <row r="175" spans="3:11">
      <c r="C175"/>
      <c r="D175"/>
      <c r="F175" s="9"/>
      <c r="G175" s="8" t="s">
        <v>169</v>
      </c>
      <c r="H175" s="17">
        <v>-0.04</v>
      </c>
      <c r="I175" s="20">
        <v>-5.0500000000000003E-2</v>
      </c>
      <c r="J175" s="3"/>
      <c r="K175" s="9" t="str">
        <f t="shared" si="4"/>
        <v/>
      </c>
    </row>
    <row r="176" spans="3:11">
      <c r="C176"/>
      <c r="D176"/>
      <c r="F176" s="9"/>
      <c r="G176" s="8" t="s">
        <v>369</v>
      </c>
      <c r="H176" s="17">
        <v>0.53</v>
      </c>
      <c r="I176" s="20">
        <v>0.51939999999999997</v>
      </c>
      <c r="J176" s="3"/>
      <c r="K176" s="9" t="str">
        <f t="shared" si="4"/>
        <v/>
      </c>
    </row>
    <row r="177" spans="3:11">
      <c r="C177"/>
      <c r="D177"/>
      <c r="F177" s="9"/>
      <c r="G177" s="8" t="s">
        <v>170</v>
      </c>
      <c r="H177" s="17">
        <v>-0.13</v>
      </c>
      <c r="I177" s="20">
        <v>-0.14050000000000001</v>
      </c>
      <c r="J177" s="3"/>
      <c r="K177" s="9" t="str">
        <f t="shared" si="4"/>
        <v/>
      </c>
    </row>
    <row r="178" spans="3:11">
      <c r="C178"/>
      <c r="D178"/>
      <c r="F178" s="9"/>
      <c r="G178" s="8" t="s">
        <v>171</v>
      </c>
      <c r="H178" s="17">
        <v>-0.13</v>
      </c>
      <c r="I178" s="20">
        <v>-0.14050000000000001</v>
      </c>
      <c r="J178" s="3"/>
      <c r="K178" s="9" t="str">
        <f t="shared" si="4"/>
        <v/>
      </c>
    </row>
    <row r="179" spans="3:11">
      <c r="C179"/>
      <c r="D179"/>
      <c r="F179" s="9"/>
      <c r="G179" s="8" t="s">
        <v>202</v>
      </c>
      <c r="H179" s="17">
        <v>0.3</v>
      </c>
      <c r="I179" s="20">
        <v>0.28949999999999998</v>
      </c>
      <c r="J179" s="3"/>
      <c r="K179" s="9" t="str">
        <f t="shared" si="4"/>
        <v/>
      </c>
    </row>
    <row r="180" spans="3:11">
      <c r="C180"/>
      <c r="D180"/>
      <c r="F180" s="9"/>
      <c r="G180" s="8" t="s">
        <v>370</v>
      </c>
      <c r="H180" s="17">
        <v>0.6</v>
      </c>
      <c r="I180" s="20">
        <v>0.58979999999999999</v>
      </c>
      <c r="J180" s="3"/>
      <c r="K180" s="9" t="str">
        <f t="shared" si="4"/>
        <v/>
      </c>
    </row>
    <row r="181" spans="3:11">
      <c r="C181"/>
      <c r="D181"/>
      <c r="G181" s="8" t="s">
        <v>172</v>
      </c>
      <c r="H181" s="17">
        <v>-0.16</v>
      </c>
      <c r="I181" s="20">
        <v>-0.1701</v>
      </c>
      <c r="J181" s="3"/>
      <c r="K181" s="9" t="str">
        <f t="shared" si="4"/>
        <v/>
      </c>
    </row>
    <row r="182" spans="3:11">
      <c r="C182"/>
      <c r="D182"/>
      <c r="G182" s="8" t="s">
        <v>174</v>
      </c>
      <c r="H182" s="17">
        <v>-0.03</v>
      </c>
      <c r="I182" s="20">
        <v>-4.0099999999999997E-2</v>
      </c>
      <c r="J182" s="3"/>
      <c r="K182" s="9" t="str">
        <f t="shared" si="4"/>
        <v/>
      </c>
    </row>
    <row r="183" spans="3:11">
      <c r="C183"/>
      <c r="D183"/>
      <c r="G183" s="8" t="s">
        <v>173</v>
      </c>
      <c r="H183" s="17">
        <v>7.0000000000000007E-2</v>
      </c>
      <c r="I183" s="20">
        <v>5.9900000000000002E-2</v>
      </c>
      <c r="J183" s="3"/>
      <c r="K183" s="9" t="str">
        <f t="shared" si="4"/>
        <v/>
      </c>
    </row>
    <row r="184" spans="3:11">
      <c r="C184"/>
      <c r="D184"/>
      <c r="G184" s="8" t="s">
        <v>175</v>
      </c>
      <c r="H184" s="17">
        <v>-0.04</v>
      </c>
      <c r="I184" s="20">
        <v>-0.05</v>
      </c>
      <c r="J184" s="3"/>
      <c r="K184" s="9" t="str">
        <f t="shared" si="4"/>
        <v/>
      </c>
    </row>
    <row r="185" spans="3:11">
      <c r="C185"/>
      <c r="D185"/>
      <c r="G185" s="8" t="s">
        <v>176</v>
      </c>
      <c r="H185" s="17">
        <v>-0.2</v>
      </c>
      <c r="I185" s="20">
        <v>-0.2099</v>
      </c>
      <c r="J185" s="3"/>
      <c r="K185" s="9" t="str">
        <f t="shared" si="4"/>
        <v/>
      </c>
    </row>
    <row r="186" spans="3:11">
      <c r="C186"/>
      <c r="D186"/>
      <c r="G186" s="8" t="s">
        <v>177</v>
      </c>
      <c r="H186" s="17">
        <v>-0.11</v>
      </c>
      <c r="I186" s="20">
        <v>-0.11990000000000001</v>
      </c>
      <c r="J186" s="3"/>
      <c r="K186" s="9" t="str">
        <f t="shared" si="4"/>
        <v/>
      </c>
    </row>
    <row r="187" spans="3:11">
      <c r="C187"/>
      <c r="D187"/>
      <c r="G187" s="8" t="s">
        <v>180</v>
      </c>
      <c r="H187" s="17">
        <v>-0.04</v>
      </c>
      <c r="I187" s="20">
        <v>-4.99E-2</v>
      </c>
      <c r="J187" s="3"/>
      <c r="K187" s="9" t="str">
        <f t="shared" si="4"/>
        <v/>
      </c>
    </row>
    <row r="188" spans="3:11">
      <c r="C188"/>
      <c r="D188"/>
      <c r="G188" s="8" t="s">
        <v>178</v>
      </c>
      <c r="H188" s="17">
        <v>7.0000000000000007E-2</v>
      </c>
      <c r="I188" s="20">
        <v>6.0199999999999997E-2</v>
      </c>
      <c r="J188" s="3"/>
      <c r="K188" s="9" t="str">
        <f t="shared" si="4"/>
        <v/>
      </c>
    </row>
    <row r="189" spans="3:11">
      <c r="C189"/>
      <c r="D189"/>
      <c r="G189" s="8" t="s">
        <v>179</v>
      </c>
      <c r="H189" s="17">
        <v>-0.18</v>
      </c>
      <c r="I189" s="20">
        <v>-0.1898</v>
      </c>
      <c r="J189" s="3"/>
      <c r="K189" s="9" t="str">
        <f t="shared" si="4"/>
        <v/>
      </c>
    </row>
    <row r="190" spans="3:11">
      <c r="C190"/>
      <c r="D190"/>
      <c r="G190" s="8" t="s">
        <v>182</v>
      </c>
      <c r="H190" s="17">
        <v>-0.02</v>
      </c>
      <c r="I190" s="20">
        <v>-2.9700000000000001E-2</v>
      </c>
      <c r="J190" s="3"/>
      <c r="K190" s="9" t="str">
        <f t="shared" si="4"/>
        <v/>
      </c>
    </row>
    <row r="191" spans="3:11">
      <c r="C191"/>
      <c r="D191"/>
      <c r="G191" s="8" t="s">
        <v>344</v>
      </c>
      <c r="H191" s="17">
        <v>-0.03</v>
      </c>
      <c r="I191" s="20">
        <v>-3.9800000000000002E-2</v>
      </c>
      <c r="J191" s="3"/>
      <c r="K191" s="9" t="str">
        <f t="shared" si="4"/>
        <v/>
      </c>
    </row>
    <row r="192" spans="3:11">
      <c r="C192"/>
      <c r="D192"/>
      <c r="G192" s="8" t="s">
        <v>181</v>
      </c>
      <c r="H192" s="17">
        <v>0.02</v>
      </c>
      <c r="I192" s="20">
        <v>1.0200000000000001E-2</v>
      </c>
      <c r="J192" s="3"/>
      <c r="K192" s="9" t="str">
        <f t="shared" si="4"/>
        <v/>
      </c>
    </row>
    <row r="193" spans="3:11">
      <c r="C193"/>
      <c r="D193"/>
      <c r="G193" s="8" t="s">
        <v>183</v>
      </c>
      <c r="H193" s="17">
        <v>-0.02</v>
      </c>
      <c r="I193" s="20">
        <v>-2.98E-2</v>
      </c>
      <c r="J193" s="3"/>
      <c r="K193" s="9" t="str">
        <f t="shared" si="4"/>
        <v/>
      </c>
    </row>
    <row r="194" spans="3:11">
      <c r="C194"/>
      <c r="D194"/>
      <c r="G194" s="8" t="s">
        <v>203</v>
      </c>
      <c r="H194" s="17">
        <v>-0.04</v>
      </c>
      <c r="I194" s="20">
        <v>-4.9700000000000001E-2</v>
      </c>
      <c r="J194" s="3"/>
      <c r="K194" s="9" t="str">
        <f t="shared" si="4"/>
        <v/>
      </c>
    </row>
    <row r="195" spans="3:11">
      <c r="C195"/>
      <c r="D195"/>
      <c r="G195" s="8" t="s">
        <v>185</v>
      </c>
      <c r="H195" s="17">
        <v>-0.03</v>
      </c>
      <c r="I195" s="20">
        <v>-3.95E-2</v>
      </c>
      <c r="J195" s="3"/>
      <c r="K195" s="9" t="str">
        <f t="shared" si="4"/>
        <v/>
      </c>
    </row>
    <row r="196" spans="3:11">
      <c r="C196"/>
      <c r="D196"/>
      <c r="G196" s="8" t="s">
        <v>184</v>
      </c>
      <c r="H196" s="17">
        <v>-0.01</v>
      </c>
      <c r="I196" s="20">
        <v>-1.9599999999999999E-2</v>
      </c>
      <c r="J196" s="3"/>
      <c r="K196" s="9" t="str">
        <f t="shared" si="4"/>
        <v/>
      </c>
    </row>
    <row r="197" spans="3:11">
      <c r="C197"/>
      <c r="D197"/>
      <c r="G197" s="8" t="s">
        <v>186</v>
      </c>
      <c r="H197" s="17">
        <v>-0.03</v>
      </c>
      <c r="I197" s="20">
        <v>-3.95E-2</v>
      </c>
      <c r="J197" s="3"/>
      <c r="K197" s="9" t="str">
        <f t="shared" si="4"/>
        <v/>
      </c>
    </row>
    <row r="198" spans="3:11">
      <c r="C198"/>
      <c r="D198"/>
      <c r="G198" s="8" t="s">
        <v>204</v>
      </c>
      <c r="H198" s="17">
        <v>0.36</v>
      </c>
      <c r="I198" s="20">
        <v>0.35049999999999998</v>
      </c>
      <c r="J198" s="3"/>
      <c r="K198" s="9" t="str">
        <f t="shared" si="4"/>
        <v/>
      </c>
    </row>
    <row r="199" spans="3:11">
      <c r="G199" s="8" t="s">
        <v>207</v>
      </c>
      <c r="H199" s="17">
        <v>-0.13</v>
      </c>
      <c r="I199" s="20">
        <v>-0.13950000000000001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>
      <c r="G200" s="8" t="s">
        <v>187</v>
      </c>
      <c r="H200" s="17">
        <v>0.04</v>
      </c>
      <c r="I200" s="20">
        <v>3.0499999999999999E-2</v>
      </c>
      <c r="J200" s="3"/>
      <c r="K200" s="9" t="str">
        <f t="shared" si="5"/>
        <v/>
      </c>
    </row>
    <row r="201" spans="3:11">
      <c r="G201" s="8" t="s">
        <v>206</v>
      </c>
      <c r="H201" s="17">
        <v>0.01</v>
      </c>
      <c r="I201" s="20">
        <v>5.9999999999999995E-4</v>
      </c>
      <c r="J201" s="3"/>
      <c r="K201" s="9" t="str">
        <f t="shared" si="5"/>
        <v/>
      </c>
    </row>
    <row r="202" spans="3:11">
      <c r="G202" s="8" t="s">
        <v>300</v>
      </c>
      <c r="H202" s="17">
        <v>0.49</v>
      </c>
      <c r="I202" s="20">
        <v>0.48049999999999998</v>
      </c>
      <c r="J202" s="3"/>
      <c r="K202" s="9" t="str">
        <f t="shared" si="5"/>
        <v/>
      </c>
    </row>
    <row r="203" spans="3:11">
      <c r="G203" s="8" t="s">
        <v>205</v>
      </c>
      <c r="H203" s="17">
        <v>-0.08</v>
      </c>
      <c r="I203" s="20">
        <v>-8.9399999999999993E-2</v>
      </c>
      <c r="J203" s="3"/>
      <c r="K203" s="9" t="str">
        <f t="shared" si="5"/>
        <v/>
      </c>
    </row>
    <row r="204" spans="3:11">
      <c r="G204" s="8" t="s">
        <v>209</v>
      </c>
      <c r="H204" s="17">
        <v>-0.02</v>
      </c>
      <c r="I204" s="20">
        <v>-2.92E-2</v>
      </c>
      <c r="J204" s="3"/>
      <c r="K204" s="9" t="str">
        <f t="shared" si="5"/>
        <v/>
      </c>
    </row>
    <row r="205" spans="3:11">
      <c r="G205" s="8" t="s">
        <v>211</v>
      </c>
      <c r="H205" s="17">
        <v>-0.03</v>
      </c>
      <c r="I205" s="20">
        <v>-3.9199999999999999E-2</v>
      </c>
      <c r="J205" s="3"/>
      <c r="K205" s="9" t="str">
        <f t="shared" si="5"/>
        <v/>
      </c>
    </row>
    <row r="206" spans="3:11">
      <c r="G206" s="8" t="s">
        <v>208</v>
      </c>
      <c r="H206" s="17">
        <v>-0.03</v>
      </c>
      <c r="I206" s="20">
        <v>-3.9100000000000003E-2</v>
      </c>
      <c r="J206" s="3"/>
      <c r="K206" s="9" t="str">
        <f t="shared" si="5"/>
        <v/>
      </c>
    </row>
    <row r="207" spans="3:11">
      <c r="G207" s="8" t="s">
        <v>210</v>
      </c>
      <c r="H207" s="17">
        <v>-0.02</v>
      </c>
      <c r="I207" s="20">
        <v>-2.9000000000000001E-2</v>
      </c>
      <c r="J207" s="3"/>
      <c r="K207" s="9" t="str">
        <f t="shared" si="5"/>
        <v/>
      </c>
    </row>
    <row r="208" spans="3:11">
      <c r="G208" s="8" t="s">
        <v>212</v>
      </c>
      <c r="H208" s="17">
        <v>-0.01</v>
      </c>
      <c r="I208" s="20">
        <v>-1.89E-2</v>
      </c>
      <c r="J208" s="3"/>
      <c r="K208" s="9" t="str">
        <f t="shared" si="5"/>
        <v/>
      </c>
    </row>
    <row r="209" spans="7:11">
      <c r="G209" s="8" t="s">
        <v>340</v>
      </c>
      <c r="H209" s="17">
        <v>-0.03</v>
      </c>
      <c r="I209" s="20">
        <v>-3.8899999999999997E-2</v>
      </c>
      <c r="J209" s="3"/>
      <c r="K209" s="9" t="str">
        <f t="shared" si="5"/>
        <v/>
      </c>
    </row>
    <row r="210" spans="7:11">
      <c r="G210" s="8" t="s">
        <v>346</v>
      </c>
      <c r="H210" s="17">
        <v>0.67</v>
      </c>
      <c r="I210" s="20">
        <v>0.66100000000000003</v>
      </c>
      <c r="J210" s="3"/>
      <c r="K210" s="9" t="str">
        <f t="shared" si="5"/>
        <v/>
      </c>
    </row>
    <row r="211" spans="7:11">
      <c r="G211" s="8" t="s">
        <v>215</v>
      </c>
      <c r="H211" s="17">
        <v>0.23</v>
      </c>
      <c r="I211" s="20">
        <v>0.22120000000000001</v>
      </c>
      <c r="J211" s="3"/>
      <c r="K211" s="9" t="str">
        <f t="shared" si="5"/>
        <v/>
      </c>
    </row>
    <row r="212" spans="7:11">
      <c r="G212" s="8" t="s">
        <v>216</v>
      </c>
      <c r="H212" s="17">
        <v>-0.12</v>
      </c>
      <c r="I212" s="20">
        <v>-0.1288</v>
      </c>
      <c r="J212" s="3"/>
      <c r="K212" s="9" t="str">
        <f t="shared" si="5"/>
        <v/>
      </c>
    </row>
    <row r="213" spans="7:11">
      <c r="G213" s="8" t="s">
        <v>217</v>
      </c>
      <c r="H213" s="17">
        <v>0</v>
      </c>
      <c r="I213" s="20">
        <v>-8.8000000000000005E-3</v>
      </c>
      <c r="J213" s="3"/>
      <c r="K213" s="9" t="str">
        <f t="shared" si="5"/>
        <v/>
      </c>
    </row>
    <row r="214" spans="7:11">
      <c r="G214" s="8" t="s">
        <v>213</v>
      </c>
      <c r="H214" s="17">
        <v>0</v>
      </c>
      <c r="I214" s="20">
        <v>-8.8000000000000005E-3</v>
      </c>
      <c r="J214" s="3"/>
      <c r="K214" s="9" t="str">
        <f t="shared" si="5"/>
        <v/>
      </c>
    </row>
    <row r="215" spans="7:11" ht="13.5" customHeight="1">
      <c r="G215" s="8" t="s">
        <v>220</v>
      </c>
      <c r="H215" s="17">
        <v>0.24</v>
      </c>
      <c r="I215" s="20">
        <v>0.23139999999999999</v>
      </c>
      <c r="J215" s="3"/>
      <c r="K215" s="9" t="str">
        <f t="shared" si="5"/>
        <v/>
      </c>
    </row>
    <row r="216" spans="7:11">
      <c r="G216" s="8" t="s">
        <v>219</v>
      </c>
      <c r="H216" s="17">
        <v>0.05</v>
      </c>
      <c r="I216" s="20">
        <v>4.1399999999999999E-2</v>
      </c>
      <c r="J216" s="3"/>
      <c r="K216" s="9" t="str">
        <f t="shared" si="5"/>
        <v/>
      </c>
    </row>
    <row r="217" spans="7:11">
      <c r="G217" s="8" t="s">
        <v>214</v>
      </c>
      <c r="H217" s="17">
        <v>0.01</v>
      </c>
      <c r="I217" s="20">
        <v>1.4E-3</v>
      </c>
      <c r="J217" s="3"/>
      <c r="K217" s="9" t="str">
        <f t="shared" si="5"/>
        <v/>
      </c>
    </row>
    <row r="218" spans="7:11">
      <c r="G218" s="8" t="s">
        <v>371</v>
      </c>
      <c r="H218" s="17">
        <v>0.79</v>
      </c>
      <c r="I218" s="20">
        <v>0.78139999999999998</v>
      </c>
      <c r="J218" s="3"/>
      <c r="K218" s="9" t="str">
        <f t="shared" si="5"/>
        <v/>
      </c>
    </row>
    <row r="219" spans="7:11">
      <c r="G219" s="8" t="s">
        <v>218</v>
      </c>
      <c r="H219" s="17">
        <v>0.05</v>
      </c>
      <c r="I219" s="20">
        <v>4.1500000000000002E-2</v>
      </c>
      <c r="J219" s="3"/>
      <c r="K219" s="9" t="str">
        <f t="shared" si="5"/>
        <v/>
      </c>
    </row>
    <row r="220" spans="7:11">
      <c r="G220" s="8" t="s">
        <v>222</v>
      </c>
      <c r="H220" s="17">
        <v>0.13</v>
      </c>
      <c r="I220" s="20">
        <v>0.1215</v>
      </c>
      <c r="J220" s="3"/>
      <c r="K220" s="9" t="str">
        <f t="shared" si="5"/>
        <v/>
      </c>
    </row>
    <row r="221" spans="7:11">
      <c r="G221" s="8" t="s">
        <v>223</v>
      </c>
      <c r="H221" s="17">
        <v>0</v>
      </c>
      <c r="I221" s="20">
        <v>-8.3999999999999995E-3</v>
      </c>
      <c r="J221" s="3"/>
      <c r="K221" s="9" t="str">
        <f t="shared" si="5"/>
        <v/>
      </c>
    </row>
    <row r="222" spans="7:11">
      <c r="G222" s="8" t="s">
        <v>348</v>
      </c>
      <c r="H222" s="17">
        <v>0.71</v>
      </c>
      <c r="I222" s="20">
        <v>0.7016</v>
      </c>
      <c r="J222" s="3"/>
      <c r="K222" s="9" t="str">
        <f t="shared" si="5"/>
        <v/>
      </c>
    </row>
    <row r="223" spans="7:11">
      <c r="G223" s="8" t="s">
        <v>231</v>
      </c>
      <c r="H223" s="17">
        <v>0.04</v>
      </c>
      <c r="I223" s="20">
        <v>3.1800000000000002E-2</v>
      </c>
      <c r="J223" s="3"/>
      <c r="K223" s="9" t="str">
        <f t="shared" si="5"/>
        <v/>
      </c>
    </row>
    <row r="224" spans="7:11">
      <c r="G224" s="8" t="s">
        <v>221</v>
      </c>
      <c r="H224" s="17">
        <v>-0.01</v>
      </c>
      <c r="I224" s="20">
        <v>-1.83E-2</v>
      </c>
      <c r="J224" s="3"/>
      <c r="K224" s="9" t="str">
        <f t="shared" si="5"/>
        <v/>
      </c>
    </row>
    <row r="225" spans="7:11">
      <c r="G225" s="8" t="s">
        <v>229</v>
      </c>
      <c r="H225" s="17">
        <v>0.1</v>
      </c>
      <c r="I225" s="20">
        <v>9.1700000000000004E-2</v>
      </c>
      <c r="J225" s="3"/>
      <c r="K225" s="9" t="str">
        <f t="shared" si="5"/>
        <v/>
      </c>
    </row>
    <row r="226" spans="7:11">
      <c r="G226" s="8" t="s">
        <v>228</v>
      </c>
      <c r="H226" s="17">
        <v>0.02</v>
      </c>
      <c r="I226" s="20">
        <v>1.17E-2</v>
      </c>
      <c r="J226" s="3"/>
      <c r="K226" s="9" t="str">
        <f t="shared" si="5"/>
        <v/>
      </c>
    </row>
    <row r="227" spans="7:11">
      <c r="G227" s="8" t="s">
        <v>230</v>
      </c>
      <c r="H227" s="17">
        <v>0.08</v>
      </c>
      <c r="I227" s="20">
        <v>7.1900000000000006E-2</v>
      </c>
      <c r="J227" s="3"/>
      <c r="K227" s="9" t="str">
        <f t="shared" si="5"/>
        <v/>
      </c>
    </row>
    <row r="228" spans="7:11">
      <c r="G228" s="8" t="s">
        <v>224</v>
      </c>
      <c r="H228" s="17">
        <v>-0.16</v>
      </c>
      <c r="I228" s="20">
        <v>-0.16819999999999999</v>
      </c>
      <c r="J228" s="3"/>
      <c r="K228" s="9" t="str">
        <f t="shared" si="5"/>
        <v/>
      </c>
    </row>
    <row r="229" spans="7:11">
      <c r="G229" s="8" t="s">
        <v>232</v>
      </c>
      <c r="H229" s="17">
        <v>0.04</v>
      </c>
      <c r="I229" s="20">
        <v>3.1899999999999998E-2</v>
      </c>
      <c r="J229" s="3"/>
      <c r="K229" s="9" t="str">
        <f t="shared" si="5"/>
        <v/>
      </c>
    </row>
    <row r="230" spans="7:11">
      <c r="G230" s="8" t="s">
        <v>234</v>
      </c>
      <c r="H230" s="17">
        <v>0.09</v>
      </c>
      <c r="I230" s="20">
        <v>8.1900000000000001E-2</v>
      </c>
      <c r="J230" s="3"/>
      <c r="K230" s="9" t="str">
        <f t="shared" si="5"/>
        <v/>
      </c>
    </row>
    <row r="231" spans="7:11">
      <c r="G231" s="8" t="s">
        <v>227</v>
      </c>
      <c r="H231" s="17">
        <v>-0.08</v>
      </c>
      <c r="I231" s="20">
        <v>-8.8099999999999998E-2</v>
      </c>
      <c r="J231" s="3"/>
      <c r="K231" s="9" t="str">
        <f t="shared" si="5"/>
        <v/>
      </c>
    </row>
    <row r="232" spans="7:11">
      <c r="G232" s="8" t="s">
        <v>225</v>
      </c>
      <c r="H232" s="17">
        <v>0.03</v>
      </c>
      <c r="I232" s="20">
        <v>2.1999999999999999E-2</v>
      </c>
      <c r="J232" s="3"/>
      <c r="K232" s="9" t="str">
        <f t="shared" si="5"/>
        <v/>
      </c>
    </row>
    <row r="233" spans="7:11">
      <c r="G233" s="8" t="s">
        <v>235</v>
      </c>
      <c r="H233" s="17">
        <v>0.47</v>
      </c>
      <c r="I233" s="20">
        <v>0.46200000000000002</v>
      </c>
      <c r="J233" s="3"/>
      <c r="K233" s="9" t="str">
        <f t="shared" si="5"/>
        <v/>
      </c>
    </row>
    <row r="234" spans="7:11">
      <c r="G234" s="8" t="s">
        <v>237</v>
      </c>
      <c r="H234" s="17">
        <v>0.01</v>
      </c>
      <c r="I234" s="20">
        <v>2E-3</v>
      </c>
      <c r="J234" s="3"/>
      <c r="K234" s="9" t="str">
        <f t="shared" si="5"/>
        <v/>
      </c>
    </row>
    <row r="235" spans="7:11">
      <c r="G235" s="8" t="s">
        <v>381</v>
      </c>
      <c r="H235" s="17">
        <v>0.88</v>
      </c>
      <c r="I235" s="20">
        <v>0.872</v>
      </c>
      <c r="J235" s="3"/>
      <c r="K235" s="9" t="str">
        <f t="shared" si="5"/>
        <v/>
      </c>
    </row>
    <row r="236" spans="7:11">
      <c r="G236" s="8" t="s">
        <v>239</v>
      </c>
      <c r="H236" s="17">
        <v>0.05</v>
      </c>
      <c r="I236" s="20">
        <v>4.2099999999999999E-2</v>
      </c>
      <c r="J236" s="3"/>
      <c r="K236" s="9" t="str">
        <f t="shared" si="5"/>
        <v/>
      </c>
    </row>
    <row r="237" spans="7:11">
      <c r="G237" s="8" t="s">
        <v>238</v>
      </c>
      <c r="H237" s="17">
        <v>0.09</v>
      </c>
      <c r="I237" s="20">
        <v>8.2100000000000006E-2</v>
      </c>
      <c r="J237" s="3"/>
      <c r="K237" s="9" t="str">
        <f t="shared" si="5"/>
        <v/>
      </c>
    </row>
    <row r="238" spans="7:11">
      <c r="G238" s="8" t="s">
        <v>236</v>
      </c>
      <c r="H238" s="17">
        <v>0.16</v>
      </c>
      <c r="I238" s="20">
        <v>0.1522</v>
      </c>
      <c r="J238" s="3"/>
      <c r="K238" s="9" t="str">
        <f t="shared" si="5"/>
        <v/>
      </c>
    </row>
    <row r="239" spans="7:11">
      <c r="G239" s="8" t="s">
        <v>233</v>
      </c>
      <c r="H239" s="17">
        <v>0.01</v>
      </c>
      <c r="I239" s="20">
        <v>2.3E-3</v>
      </c>
      <c r="J239" s="3"/>
      <c r="K239" s="9" t="str">
        <f t="shared" si="5"/>
        <v/>
      </c>
    </row>
    <row r="240" spans="7:11">
      <c r="G240" s="8" t="s">
        <v>241</v>
      </c>
      <c r="H240" s="17">
        <v>0.09</v>
      </c>
      <c r="I240" s="20">
        <v>8.2500000000000004E-2</v>
      </c>
      <c r="J240" s="3"/>
      <c r="K240" s="9" t="str">
        <f t="shared" si="5"/>
        <v/>
      </c>
    </row>
    <row r="241" spans="7:11">
      <c r="G241" s="8" t="s">
        <v>242</v>
      </c>
      <c r="H241" s="17">
        <v>7.0000000000000007E-2</v>
      </c>
      <c r="I241" s="20">
        <v>6.25E-2</v>
      </c>
      <c r="J241" s="3"/>
      <c r="K241" s="9" t="str">
        <f t="shared" si="5"/>
        <v/>
      </c>
    </row>
    <row r="242" spans="7:11">
      <c r="G242" s="8" t="s">
        <v>240</v>
      </c>
      <c r="H242" s="17">
        <v>-0.02</v>
      </c>
      <c r="I242" s="20">
        <v>-2.76E-2</v>
      </c>
      <c r="J242" s="3"/>
      <c r="K242" s="9" t="str">
        <f t="shared" si="5"/>
        <v/>
      </c>
    </row>
    <row r="243" spans="7:11">
      <c r="G243" s="8" t="s">
        <v>244</v>
      </c>
      <c r="H243" s="17">
        <v>0.33</v>
      </c>
      <c r="I243" s="20">
        <v>0.32240000000000002</v>
      </c>
      <c r="J243" s="3"/>
      <c r="K243" s="9" t="str">
        <f t="shared" si="5"/>
        <v/>
      </c>
    </row>
    <row r="244" spans="7:11">
      <c r="G244" s="8" t="s">
        <v>243</v>
      </c>
      <c r="H244" s="17">
        <v>7.0000000000000007E-2</v>
      </c>
      <c r="I244" s="20">
        <v>6.2399999999999997E-2</v>
      </c>
      <c r="J244" s="3"/>
      <c r="K244" s="9" t="str">
        <f t="shared" si="5"/>
        <v/>
      </c>
    </row>
    <row r="245" spans="7:11">
      <c r="G245" s="8" t="s">
        <v>247</v>
      </c>
      <c r="H245" s="17">
        <v>0.11</v>
      </c>
      <c r="I245" s="20">
        <v>0.1026</v>
      </c>
      <c r="J245" s="3"/>
      <c r="K245" s="9" t="str">
        <f t="shared" si="5"/>
        <v/>
      </c>
    </row>
    <row r="246" spans="7:11">
      <c r="G246" s="8" t="s">
        <v>246</v>
      </c>
      <c r="H246" s="17">
        <v>-0.06</v>
      </c>
      <c r="I246" s="20">
        <v>-6.7299999999999999E-2</v>
      </c>
      <c r="J246" s="3"/>
      <c r="K246" s="9" t="str">
        <f t="shared" si="5"/>
        <v/>
      </c>
    </row>
    <row r="247" spans="7:11">
      <c r="G247" s="8" t="s">
        <v>245</v>
      </c>
      <c r="H247" s="17">
        <v>-0.01</v>
      </c>
      <c r="I247" s="20">
        <v>-1.7299999999999999E-2</v>
      </c>
      <c r="J247" s="3"/>
      <c r="K247" s="9" t="str">
        <f t="shared" si="5"/>
        <v/>
      </c>
    </row>
    <row r="248" spans="7:11">
      <c r="G248" s="8" t="s">
        <v>255</v>
      </c>
      <c r="H248" s="17">
        <v>0.16</v>
      </c>
      <c r="I248" s="20">
        <v>0.15279999999999999</v>
      </c>
      <c r="J248" s="3"/>
      <c r="K248" s="9" t="str">
        <f t="shared" si="5"/>
        <v/>
      </c>
    </row>
    <row r="249" spans="7:11">
      <c r="G249" s="8" t="s">
        <v>249</v>
      </c>
      <c r="H249" s="17">
        <v>0.23</v>
      </c>
      <c r="I249" s="20">
        <v>0.2228</v>
      </c>
      <c r="J249" s="3"/>
      <c r="K249" s="9" t="str">
        <f t="shared" si="5"/>
        <v/>
      </c>
    </row>
    <row r="250" spans="7:11">
      <c r="G250" s="8" t="s">
        <v>252</v>
      </c>
      <c r="H250" s="17">
        <v>0.14000000000000001</v>
      </c>
      <c r="I250" s="20">
        <v>0.13289999999999999</v>
      </c>
      <c r="J250" s="3"/>
      <c r="K250" s="9" t="str">
        <f t="shared" si="5"/>
        <v/>
      </c>
    </row>
    <row r="251" spans="7:11">
      <c r="G251" s="8" t="s">
        <v>248</v>
      </c>
      <c r="H251" s="17">
        <v>0.12</v>
      </c>
      <c r="I251" s="20">
        <v>0.1128</v>
      </c>
      <c r="J251" s="3"/>
      <c r="K251" s="9" t="str">
        <f t="shared" si="5"/>
        <v/>
      </c>
    </row>
    <row r="252" spans="7:11">
      <c r="G252" s="8" t="s">
        <v>250</v>
      </c>
      <c r="H252" s="17">
        <v>0.15</v>
      </c>
      <c r="I252" s="20">
        <v>0.14299999999999999</v>
      </c>
      <c r="J252" s="3"/>
      <c r="K252" s="9" t="str">
        <f t="shared" si="5"/>
        <v/>
      </c>
    </row>
    <row r="253" spans="7:11">
      <c r="G253" s="8" t="s">
        <v>254</v>
      </c>
      <c r="H253" s="17">
        <v>0.17</v>
      </c>
      <c r="I253" s="20">
        <v>0.16300000000000001</v>
      </c>
      <c r="J253" s="3"/>
      <c r="K253" s="9" t="str">
        <f t="shared" si="5"/>
        <v/>
      </c>
    </row>
    <row r="254" spans="7:11">
      <c r="G254" s="8" t="s">
        <v>251</v>
      </c>
      <c r="H254" s="17">
        <v>0.16</v>
      </c>
      <c r="I254" s="20">
        <v>0.15310000000000001</v>
      </c>
      <c r="J254" s="3"/>
      <c r="K254" s="9" t="str">
        <f t="shared" si="5"/>
        <v/>
      </c>
    </row>
    <row r="255" spans="7:11">
      <c r="G255" s="8" t="s">
        <v>258</v>
      </c>
      <c r="H255" s="17">
        <v>0.26</v>
      </c>
      <c r="I255" s="20">
        <v>0.253</v>
      </c>
      <c r="J255" s="3"/>
      <c r="K255" s="9" t="str">
        <f t="shared" si="5"/>
        <v/>
      </c>
    </row>
    <row r="256" spans="7:11">
      <c r="G256" s="8" t="s">
        <v>257</v>
      </c>
      <c r="H256" s="17">
        <v>0.17</v>
      </c>
      <c r="I256" s="20">
        <v>0.16320000000000001</v>
      </c>
      <c r="J256" s="3"/>
      <c r="K256" s="9" t="str">
        <f t="shared" si="5"/>
        <v/>
      </c>
    </row>
    <row r="257" spans="7:11">
      <c r="G257" s="8" t="s">
        <v>372</v>
      </c>
      <c r="H257" s="17">
        <v>0.77</v>
      </c>
      <c r="I257" s="20">
        <v>0.76319999999999999</v>
      </c>
      <c r="J257" s="3"/>
      <c r="K257" s="9" t="str">
        <f t="shared" si="5"/>
        <v/>
      </c>
    </row>
    <row r="258" spans="7:11">
      <c r="G258" s="8" t="s">
        <v>256</v>
      </c>
      <c r="H258" s="17">
        <v>0.18</v>
      </c>
      <c r="I258" s="20">
        <v>0.17330000000000001</v>
      </c>
      <c r="J258" s="3"/>
      <c r="K258" s="9" t="str">
        <f t="shared" si="5"/>
        <v/>
      </c>
    </row>
    <row r="259" spans="7:11">
      <c r="G259" s="8" t="s">
        <v>253</v>
      </c>
      <c r="H259" s="17">
        <v>0.4</v>
      </c>
      <c r="I259" s="20">
        <v>0.39329999999999998</v>
      </c>
      <c r="J259" s="3"/>
      <c r="K259" s="9" t="str">
        <f t="shared" si="5"/>
        <v/>
      </c>
    </row>
    <row r="260" spans="7:11">
      <c r="G260" s="8" t="s">
        <v>261</v>
      </c>
      <c r="H260" s="17">
        <v>0.35</v>
      </c>
      <c r="I260" s="20">
        <v>0.34329999999999999</v>
      </c>
      <c r="J260" s="3"/>
      <c r="K260" s="9" t="str">
        <f t="shared" si="5"/>
        <v/>
      </c>
    </row>
    <row r="261" spans="7:11">
      <c r="G261" s="8" t="s">
        <v>265</v>
      </c>
      <c r="H261" s="17">
        <v>0.35</v>
      </c>
      <c r="I261" s="20">
        <v>0.34339999999999998</v>
      </c>
      <c r="J261" s="3"/>
      <c r="K261" s="9" t="str">
        <f t="shared" si="5"/>
        <v/>
      </c>
    </row>
    <row r="262" spans="7:11">
      <c r="G262" s="8" t="s">
        <v>259</v>
      </c>
      <c r="H262" s="17">
        <v>0.02</v>
      </c>
      <c r="I262" s="20">
        <v>1.35E-2</v>
      </c>
      <c r="J262" s="3"/>
      <c r="K262" s="9" t="str">
        <f t="shared" si="5"/>
        <v/>
      </c>
    </row>
    <row r="263" spans="7:11">
      <c r="G263" s="8" t="s">
        <v>262</v>
      </c>
      <c r="H263" s="17">
        <v>0.21</v>
      </c>
      <c r="I263" s="20">
        <v>0.20349999999999999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>
      <c r="G264" s="8" t="s">
        <v>263</v>
      </c>
      <c r="H264" s="17">
        <v>0.22</v>
      </c>
      <c r="I264" s="20">
        <v>0.21360000000000001</v>
      </c>
      <c r="J264" s="3"/>
      <c r="K264" s="9" t="str">
        <f t="shared" si="6"/>
        <v/>
      </c>
    </row>
    <row r="265" spans="7:11">
      <c r="G265" s="8" t="s">
        <v>273</v>
      </c>
      <c r="H265" s="17">
        <v>0.24</v>
      </c>
      <c r="I265" s="20">
        <v>0.2336</v>
      </c>
      <c r="J265" s="3"/>
      <c r="K265" s="9" t="str">
        <f t="shared" si="6"/>
        <v/>
      </c>
    </row>
    <row r="266" spans="7:11">
      <c r="G266" s="8" t="s">
        <v>260</v>
      </c>
      <c r="H266" s="17">
        <v>0</v>
      </c>
      <c r="I266" s="20">
        <v>-6.4000000000000003E-3</v>
      </c>
      <c r="J266" s="3"/>
      <c r="K266" s="9" t="str">
        <f t="shared" si="6"/>
        <v/>
      </c>
    </row>
    <row r="267" spans="7:11">
      <c r="G267" s="8" t="s">
        <v>268</v>
      </c>
      <c r="H267" s="17">
        <v>0.37</v>
      </c>
      <c r="I267" s="20">
        <v>0.36359999999999998</v>
      </c>
      <c r="J267" s="3"/>
      <c r="K267" s="9" t="str">
        <f t="shared" si="6"/>
        <v/>
      </c>
    </row>
    <row r="268" spans="7:11">
      <c r="G268" s="8" t="s">
        <v>270</v>
      </c>
      <c r="H268" s="17">
        <v>0.17</v>
      </c>
      <c r="I268" s="20">
        <v>0.16370000000000001</v>
      </c>
      <c r="J268" s="3"/>
      <c r="K268" s="9" t="str">
        <f t="shared" si="6"/>
        <v/>
      </c>
    </row>
    <row r="269" spans="7:11">
      <c r="G269" s="8" t="s">
        <v>264</v>
      </c>
      <c r="H269" s="17">
        <v>0.05</v>
      </c>
      <c r="I269" s="20">
        <v>4.3700000000000003E-2</v>
      </c>
      <c r="J269" s="3"/>
      <c r="K269" s="9" t="str">
        <f t="shared" si="6"/>
        <v/>
      </c>
    </row>
    <row r="270" spans="7:11">
      <c r="G270" s="8" t="s">
        <v>266</v>
      </c>
      <c r="H270" s="17">
        <v>0.43</v>
      </c>
      <c r="I270" s="20">
        <v>0.42370000000000002</v>
      </c>
      <c r="J270" s="3"/>
      <c r="K270" s="9" t="str">
        <f t="shared" si="6"/>
        <v/>
      </c>
    </row>
    <row r="271" spans="7:11">
      <c r="G271" s="8" t="s">
        <v>272</v>
      </c>
      <c r="H271" s="17">
        <v>0.24</v>
      </c>
      <c r="I271" s="20">
        <v>0.23369999999999999</v>
      </c>
      <c r="J271" s="3"/>
      <c r="K271" s="9" t="str">
        <f t="shared" si="6"/>
        <v/>
      </c>
    </row>
    <row r="272" spans="7:11">
      <c r="G272" s="8" t="s">
        <v>267</v>
      </c>
      <c r="H272" s="17">
        <v>0.33</v>
      </c>
      <c r="I272" s="20">
        <v>0.32369999999999999</v>
      </c>
      <c r="J272" s="3"/>
      <c r="K272" s="9" t="str">
        <f t="shared" si="6"/>
        <v/>
      </c>
    </row>
    <row r="273" spans="7:11">
      <c r="G273" s="8" t="s">
        <v>373</v>
      </c>
      <c r="H273" s="17">
        <v>0.93</v>
      </c>
      <c r="I273" s="20">
        <v>0.92369999999999997</v>
      </c>
      <c r="J273" s="3"/>
      <c r="K273" s="9" t="str">
        <f t="shared" si="6"/>
        <v/>
      </c>
    </row>
    <row r="274" spans="7:11">
      <c r="G274" s="8" t="s">
        <v>269</v>
      </c>
      <c r="H274" s="17">
        <v>0.24</v>
      </c>
      <c r="I274" s="20">
        <v>0.23380000000000001</v>
      </c>
      <c r="J274" s="3"/>
      <c r="K274" s="9" t="str">
        <f t="shared" si="6"/>
        <v/>
      </c>
    </row>
    <row r="275" spans="7:11">
      <c r="G275" s="8" t="s">
        <v>277</v>
      </c>
      <c r="H275" s="17">
        <v>0.26</v>
      </c>
      <c r="I275" s="20">
        <v>0.25380000000000003</v>
      </c>
      <c r="J275" s="3"/>
      <c r="K275" s="9" t="str">
        <f t="shared" si="6"/>
        <v/>
      </c>
    </row>
    <row r="276" spans="7:11">
      <c r="G276" s="8" t="s">
        <v>271</v>
      </c>
      <c r="H276" s="17">
        <v>0.08</v>
      </c>
      <c r="I276" s="20">
        <v>7.3800000000000004E-2</v>
      </c>
      <c r="J276" s="3"/>
      <c r="K276" s="9" t="str">
        <f t="shared" si="6"/>
        <v/>
      </c>
    </row>
    <row r="277" spans="7:11">
      <c r="G277" s="8" t="s">
        <v>276</v>
      </c>
      <c r="H277" s="17">
        <v>0.26</v>
      </c>
      <c r="I277" s="20">
        <v>0.25390000000000001</v>
      </c>
      <c r="J277" s="3"/>
      <c r="K277" s="9" t="str">
        <f t="shared" si="6"/>
        <v/>
      </c>
    </row>
    <row r="278" spans="7:11">
      <c r="G278" s="8" t="s">
        <v>278</v>
      </c>
      <c r="H278" s="17">
        <v>0.26</v>
      </c>
      <c r="I278" s="20">
        <v>0.254</v>
      </c>
      <c r="J278" s="3"/>
      <c r="K278" s="9" t="str">
        <f t="shared" si="6"/>
        <v/>
      </c>
    </row>
    <row r="279" spans="7:11">
      <c r="G279" s="8" t="s">
        <v>274</v>
      </c>
      <c r="H279" s="17">
        <v>0.43</v>
      </c>
      <c r="I279" s="20">
        <v>0.4239</v>
      </c>
      <c r="J279" s="3"/>
      <c r="K279" s="9" t="str">
        <f t="shared" si="6"/>
        <v/>
      </c>
    </row>
    <row r="280" spans="7:11">
      <c r="G280" s="8" t="s">
        <v>275</v>
      </c>
      <c r="H280" s="17">
        <v>0.01</v>
      </c>
      <c r="I280" s="20">
        <v>4.0000000000000001E-3</v>
      </c>
      <c r="J280" s="3"/>
      <c r="K280" s="9" t="str">
        <f t="shared" si="6"/>
        <v/>
      </c>
    </row>
    <row r="281" spans="7:11">
      <c r="G281" s="8" t="s">
        <v>282</v>
      </c>
      <c r="H281" s="17">
        <v>0.24</v>
      </c>
      <c r="I281" s="20">
        <v>0.23400000000000001</v>
      </c>
      <c r="J281" s="3"/>
      <c r="K281" s="9" t="str">
        <f t="shared" si="6"/>
        <v/>
      </c>
    </row>
    <row r="282" spans="7:11">
      <c r="G282" s="8" t="s">
        <v>279</v>
      </c>
      <c r="H282" s="17">
        <v>0.33</v>
      </c>
      <c r="I282" s="20">
        <v>0.3241</v>
      </c>
      <c r="J282" s="3"/>
      <c r="K282" s="9" t="str">
        <f t="shared" si="6"/>
        <v/>
      </c>
    </row>
    <row r="283" spans="7:11">
      <c r="G283" s="8" t="s">
        <v>284</v>
      </c>
      <c r="H283" s="17">
        <v>0.26</v>
      </c>
      <c r="I283" s="20">
        <v>0.25409999999999999</v>
      </c>
      <c r="J283" s="3"/>
      <c r="K283" s="9" t="str">
        <f t="shared" si="6"/>
        <v/>
      </c>
    </row>
    <row r="284" spans="7:11">
      <c r="G284" s="8" t="s">
        <v>289</v>
      </c>
      <c r="H284" s="17">
        <v>0.47</v>
      </c>
      <c r="I284" s="20">
        <v>0.46410000000000001</v>
      </c>
      <c r="J284" s="3"/>
      <c r="K284" s="9" t="str">
        <f t="shared" si="6"/>
        <v/>
      </c>
    </row>
    <row r="285" spans="7:11">
      <c r="G285" s="8" t="s">
        <v>281</v>
      </c>
      <c r="H285" s="17">
        <v>0.49</v>
      </c>
      <c r="I285" s="20">
        <v>0.48409999999999997</v>
      </c>
      <c r="J285" s="3"/>
      <c r="K285" s="9" t="str">
        <f t="shared" si="6"/>
        <v/>
      </c>
    </row>
    <row r="286" spans="7:11">
      <c r="G286" s="8" t="s">
        <v>280</v>
      </c>
      <c r="H286" s="17">
        <v>0.02</v>
      </c>
      <c r="I286" s="20">
        <v>1.4200000000000001E-2</v>
      </c>
      <c r="J286" s="3"/>
      <c r="K286" s="9" t="str">
        <f t="shared" si="6"/>
        <v/>
      </c>
    </row>
    <row r="287" spans="7:11">
      <c r="G287" s="8" t="s">
        <v>287</v>
      </c>
      <c r="H287" s="17">
        <v>0.34</v>
      </c>
      <c r="I287" s="20">
        <v>0.3342</v>
      </c>
      <c r="J287" s="3"/>
      <c r="K287" s="9" t="str">
        <f t="shared" si="6"/>
        <v/>
      </c>
    </row>
    <row r="288" spans="7:11">
      <c r="G288" s="8" t="s">
        <v>293</v>
      </c>
      <c r="H288" s="17">
        <v>0.49</v>
      </c>
      <c r="I288" s="20">
        <v>0.48420000000000002</v>
      </c>
      <c r="J288" s="3"/>
      <c r="K288" s="9" t="str">
        <f t="shared" si="6"/>
        <v/>
      </c>
    </row>
    <row r="289" spans="7:11">
      <c r="G289" s="8" t="s">
        <v>290</v>
      </c>
      <c r="H289" s="17">
        <v>0.48</v>
      </c>
      <c r="I289" s="20">
        <v>0.47420000000000001</v>
      </c>
      <c r="J289" s="3"/>
      <c r="K289" s="9" t="str">
        <f t="shared" si="6"/>
        <v/>
      </c>
    </row>
    <row r="290" spans="7:11">
      <c r="G290" s="8" t="s">
        <v>283</v>
      </c>
      <c r="H290" s="17">
        <v>0.08</v>
      </c>
      <c r="I290" s="20">
        <v>7.4300000000000005E-2</v>
      </c>
      <c r="J290" s="3"/>
      <c r="K290" s="9" t="str">
        <f t="shared" si="6"/>
        <v/>
      </c>
    </row>
    <row r="291" spans="7:11">
      <c r="G291" s="8" t="s">
        <v>374</v>
      </c>
      <c r="H291" s="17">
        <v>0.98</v>
      </c>
      <c r="I291" s="20">
        <v>0.97419999999999995</v>
      </c>
      <c r="J291" s="3"/>
      <c r="K291" s="9" t="str">
        <f t="shared" si="6"/>
        <v/>
      </c>
    </row>
    <row r="292" spans="7:11">
      <c r="G292" s="8" t="s">
        <v>286</v>
      </c>
      <c r="H292" s="17">
        <v>0.02</v>
      </c>
      <c r="I292" s="20">
        <v>1.43E-2</v>
      </c>
      <c r="J292" s="3"/>
      <c r="K292" s="9" t="str">
        <f t="shared" si="6"/>
        <v/>
      </c>
    </row>
    <row r="293" spans="7:11">
      <c r="G293" s="8" t="s">
        <v>299</v>
      </c>
      <c r="H293" s="17">
        <v>0.51</v>
      </c>
      <c r="I293" s="20">
        <v>0.50429999999999997</v>
      </c>
      <c r="J293" s="3"/>
      <c r="K293" s="9" t="str">
        <f t="shared" si="6"/>
        <v/>
      </c>
    </row>
    <row r="294" spans="7:11">
      <c r="G294" s="8" t="s">
        <v>292</v>
      </c>
      <c r="H294" s="17">
        <v>0.26</v>
      </c>
      <c r="I294" s="20">
        <v>0.25440000000000002</v>
      </c>
      <c r="J294" s="3"/>
      <c r="K294" s="9" t="str">
        <f t="shared" si="6"/>
        <v/>
      </c>
    </row>
    <row r="295" spans="7:11">
      <c r="G295" s="8" t="s">
        <v>288</v>
      </c>
      <c r="H295" s="17">
        <v>0.1</v>
      </c>
      <c r="I295" s="20">
        <v>9.4399999999999998E-2</v>
      </c>
      <c r="J295" s="3"/>
      <c r="K295" s="9" t="str">
        <f t="shared" si="6"/>
        <v/>
      </c>
    </row>
    <row r="296" spans="7:11">
      <c r="G296" s="8" t="s">
        <v>285</v>
      </c>
      <c r="H296" s="17">
        <v>0.06</v>
      </c>
      <c r="I296" s="20">
        <v>5.4399999999999997E-2</v>
      </c>
      <c r="J296" s="3"/>
      <c r="K296" s="9" t="str">
        <f t="shared" si="6"/>
        <v/>
      </c>
    </row>
    <row r="297" spans="7:11">
      <c r="G297" s="8" t="s">
        <v>297</v>
      </c>
      <c r="H297" s="17">
        <v>0.28000000000000003</v>
      </c>
      <c r="I297" s="20">
        <v>0.27439999999999998</v>
      </c>
      <c r="J297" s="3"/>
      <c r="K297" s="9" t="str">
        <f t="shared" si="6"/>
        <v/>
      </c>
    </row>
    <row r="298" spans="7:11">
      <c r="G298" s="8" t="s">
        <v>298</v>
      </c>
      <c r="H298" s="17">
        <v>0.31</v>
      </c>
      <c r="I298" s="20">
        <v>0.30449999999999999</v>
      </c>
      <c r="J298" s="3"/>
      <c r="K298" s="9" t="str">
        <f t="shared" si="6"/>
        <v/>
      </c>
    </row>
    <row r="299" spans="7:11">
      <c r="G299" s="8" t="s">
        <v>301</v>
      </c>
      <c r="H299" s="17">
        <v>0.32</v>
      </c>
      <c r="I299" s="20">
        <v>0.31459999999999999</v>
      </c>
      <c r="J299" s="3"/>
      <c r="K299" s="9" t="str">
        <f t="shared" si="6"/>
        <v/>
      </c>
    </row>
    <row r="300" spans="7:11">
      <c r="G300" s="8" t="s">
        <v>294</v>
      </c>
      <c r="H300" s="17">
        <v>0.52</v>
      </c>
      <c r="I300" s="20">
        <v>0.51449999999999996</v>
      </c>
      <c r="J300" s="3"/>
      <c r="K300" s="9" t="str">
        <f t="shared" si="6"/>
        <v/>
      </c>
    </row>
    <row r="301" spans="7:11">
      <c r="G301" s="8" t="s">
        <v>295</v>
      </c>
      <c r="H301" s="17">
        <v>0.31</v>
      </c>
      <c r="I301" s="20">
        <v>0.30459999999999998</v>
      </c>
      <c r="J301" s="3"/>
      <c r="K301" s="9" t="str">
        <f t="shared" si="6"/>
        <v/>
      </c>
    </row>
    <row r="302" spans="7:11">
      <c r="G302" s="8" t="s">
        <v>296</v>
      </c>
      <c r="H302" s="17">
        <v>0.08</v>
      </c>
      <c r="I302" s="20">
        <v>7.46E-2</v>
      </c>
      <c r="J302" s="3"/>
      <c r="K302" s="9" t="str">
        <f t="shared" si="6"/>
        <v/>
      </c>
    </row>
    <row r="303" spans="7:11">
      <c r="G303" s="8" t="s">
        <v>303</v>
      </c>
      <c r="H303" s="17">
        <v>0.18</v>
      </c>
      <c r="I303" s="20">
        <v>0.17469999999999999</v>
      </c>
      <c r="J303" s="3"/>
      <c r="K303" s="9" t="str">
        <f t="shared" si="6"/>
        <v/>
      </c>
    </row>
    <row r="304" spans="7:11">
      <c r="G304" s="8" t="s">
        <v>291</v>
      </c>
      <c r="H304" s="17">
        <v>0.37</v>
      </c>
      <c r="I304" s="20">
        <v>0.36470000000000002</v>
      </c>
      <c r="J304" s="3"/>
      <c r="K304" s="9" t="str">
        <f t="shared" si="6"/>
        <v/>
      </c>
    </row>
    <row r="305" spans="7:11">
      <c r="G305" s="8" t="s">
        <v>302</v>
      </c>
      <c r="H305" s="17">
        <v>0.1</v>
      </c>
      <c r="I305" s="20">
        <v>9.4799999999999995E-2</v>
      </c>
      <c r="J305" s="3"/>
      <c r="K305" s="9" t="str">
        <f t="shared" si="6"/>
        <v/>
      </c>
    </row>
    <row r="306" spans="7:11">
      <c r="G306" s="8" t="s">
        <v>304</v>
      </c>
      <c r="H306" s="17">
        <v>0.33</v>
      </c>
      <c r="I306" s="20">
        <v>0.32469999999999999</v>
      </c>
      <c r="J306" s="3"/>
      <c r="K306" s="9" t="str">
        <f t="shared" si="6"/>
        <v/>
      </c>
    </row>
    <row r="307" spans="7:11">
      <c r="G307" s="8" t="s">
        <v>305</v>
      </c>
      <c r="H307" s="17">
        <v>0.35</v>
      </c>
      <c r="I307" s="20">
        <v>0.3448</v>
      </c>
      <c r="J307" s="3"/>
      <c r="K307" s="9" t="str">
        <f t="shared" si="6"/>
        <v/>
      </c>
    </row>
    <row r="308" spans="7:11">
      <c r="G308" s="8" t="s">
        <v>309</v>
      </c>
      <c r="H308" s="17">
        <v>0.6</v>
      </c>
      <c r="I308" s="20">
        <v>0.5948</v>
      </c>
      <c r="J308" s="3"/>
      <c r="K308" s="9" t="str">
        <f t="shared" si="6"/>
        <v/>
      </c>
    </row>
    <row r="309" spans="7:11">
      <c r="G309" s="8" t="s">
        <v>306</v>
      </c>
      <c r="H309" s="17">
        <v>0.35</v>
      </c>
      <c r="I309" s="20">
        <v>0.3448</v>
      </c>
      <c r="J309" s="3"/>
      <c r="K309" s="9" t="str">
        <f t="shared" si="6"/>
        <v/>
      </c>
    </row>
    <row r="310" spans="7:11">
      <c r="G310" s="8" t="s">
        <v>308</v>
      </c>
      <c r="H310" s="17">
        <v>0.36</v>
      </c>
      <c r="I310" s="20">
        <v>0.35489999999999999</v>
      </c>
      <c r="J310" s="3"/>
      <c r="K310" s="9" t="str">
        <f t="shared" si="6"/>
        <v/>
      </c>
    </row>
    <row r="311" spans="7:11">
      <c r="G311" s="8" t="s">
        <v>310</v>
      </c>
      <c r="H311" s="17">
        <v>0.36</v>
      </c>
      <c r="I311" s="20">
        <v>0.35499999999999998</v>
      </c>
      <c r="J311" s="3"/>
      <c r="K311" s="9" t="str">
        <f t="shared" si="6"/>
        <v/>
      </c>
    </row>
    <row r="312" spans="7:11">
      <c r="G312" s="8" t="s">
        <v>311</v>
      </c>
      <c r="H312" s="17">
        <v>0.62</v>
      </c>
      <c r="I312" s="20">
        <v>0.6149</v>
      </c>
      <c r="J312" s="3"/>
      <c r="K312" s="9" t="str">
        <f t="shared" si="6"/>
        <v/>
      </c>
    </row>
    <row r="313" spans="7:11">
      <c r="G313" s="8" t="s">
        <v>307</v>
      </c>
      <c r="H313" s="17">
        <v>0.61</v>
      </c>
      <c r="I313" s="20">
        <v>0.60499999999999998</v>
      </c>
      <c r="J313" s="3"/>
      <c r="K313" s="9" t="str">
        <f t="shared" si="6"/>
        <v/>
      </c>
    </row>
    <row r="314" spans="7:11">
      <c r="G314" s="8" t="s">
        <v>313</v>
      </c>
      <c r="H314" s="17">
        <v>0.43</v>
      </c>
      <c r="I314" s="20">
        <v>0.42509999999999998</v>
      </c>
      <c r="J314" s="3"/>
      <c r="K314" s="9" t="str">
        <f t="shared" si="6"/>
        <v/>
      </c>
    </row>
    <row r="315" spans="7:11">
      <c r="G315" s="8" t="s">
        <v>314</v>
      </c>
      <c r="H315" s="17">
        <v>0.43</v>
      </c>
      <c r="I315" s="20">
        <v>0.42509999999999998</v>
      </c>
      <c r="J315" s="3"/>
      <c r="K315" s="9" t="str">
        <f t="shared" si="6"/>
        <v/>
      </c>
    </row>
    <row r="316" spans="7:11">
      <c r="G316" s="8" t="s">
        <v>345</v>
      </c>
      <c r="H316" s="17">
        <v>1.17</v>
      </c>
      <c r="I316" s="20">
        <v>1.1651</v>
      </c>
      <c r="J316" s="3"/>
      <c r="K316" s="9" t="str">
        <f t="shared" si="6"/>
        <v/>
      </c>
    </row>
    <row r="317" spans="7:11">
      <c r="G317" s="8" t="s">
        <v>312</v>
      </c>
      <c r="H317" s="17">
        <v>0.19</v>
      </c>
      <c r="I317" s="20">
        <v>0.1852</v>
      </c>
      <c r="J317" s="3"/>
      <c r="K317" s="9" t="str">
        <f t="shared" si="6"/>
        <v/>
      </c>
    </row>
    <row r="318" spans="7:11">
      <c r="G318" s="8" t="s">
        <v>315</v>
      </c>
      <c r="H318" s="17">
        <v>0.42</v>
      </c>
      <c r="I318" s="20">
        <v>0.41520000000000001</v>
      </c>
      <c r="J318" s="3"/>
      <c r="K318" s="9" t="str">
        <f t="shared" si="6"/>
        <v/>
      </c>
    </row>
    <row r="319" spans="7:11">
      <c r="G319" s="8" t="s">
        <v>318</v>
      </c>
      <c r="H319" s="17">
        <v>0.67</v>
      </c>
      <c r="I319" s="20">
        <v>0.66520000000000001</v>
      </c>
      <c r="J319" s="3"/>
      <c r="K319" s="9" t="str">
        <f t="shared" si="6"/>
        <v/>
      </c>
    </row>
    <row r="320" spans="7:11">
      <c r="G320" s="8" t="s">
        <v>321</v>
      </c>
      <c r="H320" s="17">
        <v>0.69</v>
      </c>
      <c r="I320" s="20">
        <v>0.68530000000000002</v>
      </c>
      <c r="J320" s="3"/>
      <c r="K320" s="9" t="str">
        <f t="shared" si="6"/>
        <v/>
      </c>
    </row>
    <row r="321" spans="7:11">
      <c r="G321" s="8" t="s">
        <v>319</v>
      </c>
      <c r="H321" s="17">
        <v>0.68</v>
      </c>
      <c r="I321" s="20">
        <v>0.67530000000000001</v>
      </c>
      <c r="J321" s="3"/>
      <c r="K321" s="9" t="str">
        <f t="shared" si="6"/>
        <v/>
      </c>
    </row>
    <row r="322" spans="7:11">
      <c r="G322" s="8" t="s">
        <v>316</v>
      </c>
      <c r="H322" s="17">
        <v>0.49</v>
      </c>
      <c r="I322" s="20">
        <v>0.4854</v>
      </c>
      <c r="J322" s="3"/>
      <c r="K322" s="9" t="str">
        <f t="shared" si="6"/>
        <v/>
      </c>
    </row>
    <row r="323" spans="7:11">
      <c r="G323" s="8" t="s">
        <v>317</v>
      </c>
      <c r="H323" s="17">
        <v>0.5</v>
      </c>
      <c r="I323" s="20">
        <v>0.4955</v>
      </c>
      <c r="J323" s="3"/>
      <c r="K323" s="9" t="str">
        <f t="shared" si="6"/>
        <v/>
      </c>
    </row>
    <row r="324" spans="7:11">
      <c r="G324" s="8" t="s">
        <v>331</v>
      </c>
      <c r="H324" s="17">
        <v>0.44</v>
      </c>
      <c r="I324" s="20">
        <v>0.43559999999999999</v>
      </c>
      <c r="J324" s="3"/>
      <c r="K324" s="9" t="str">
        <f t="shared" si="6"/>
        <v/>
      </c>
    </row>
    <row r="325" spans="7:11">
      <c r="G325" s="8" t="s">
        <v>320</v>
      </c>
      <c r="H325" s="17">
        <v>0.52</v>
      </c>
      <c r="I325" s="20">
        <v>0.51559999999999995</v>
      </c>
      <c r="J325" s="3"/>
      <c r="K325" s="9" t="str">
        <f t="shared" si="6"/>
        <v/>
      </c>
    </row>
    <row r="326" spans="7:11">
      <c r="G326" s="8" t="s">
        <v>325</v>
      </c>
      <c r="H326" s="17">
        <v>0.72</v>
      </c>
      <c r="I326" s="20">
        <v>0.71560000000000001</v>
      </c>
      <c r="J326" s="3"/>
      <c r="K326" s="9" t="str">
        <f t="shared" si="6"/>
        <v/>
      </c>
    </row>
    <row r="327" spans="7:11">
      <c r="G327" s="8" t="s">
        <v>323</v>
      </c>
      <c r="H327" s="17">
        <v>0.5</v>
      </c>
      <c r="I327" s="20">
        <v>0.49569999999999997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>
      <c r="G328" s="8" t="s">
        <v>327</v>
      </c>
      <c r="H328" s="17">
        <v>0.73</v>
      </c>
      <c r="I328" s="20">
        <v>0.72570000000000001</v>
      </c>
      <c r="J328" s="3"/>
      <c r="K328" s="9" t="str">
        <f t="shared" si="7"/>
        <v/>
      </c>
    </row>
    <row r="329" spans="7:11">
      <c r="G329" s="8" t="s">
        <v>322</v>
      </c>
      <c r="H329" s="17">
        <v>0.6</v>
      </c>
      <c r="I329" s="20">
        <v>0.5958</v>
      </c>
      <c r="J329" s="3"/>
      <c r="K329" s="9" t="str">
        <f t="shared" si="7"/>
        <v/>
      </c>
    </row>
    <row r="330" spans="7:11">
      <c r="G330" s="8" t="s">
        <v>326</v>
      </c>
      <c r="H330" s="17">
        <v>0.65</v>
      </c>
      <c r="I330" s="20">
        <v>0.64590000000000003</v>
      </c>
      <c r="J330" s="3"/>
      <c r="K330" s="9" t="str">
        <f t="shared" si="7"/>
        <v/>
      </c>
    </row>
    <row r="331" spans="7:11">
      <c r="G331" s="8" t="s">
        <v>329</v>
      </c>
      <c r="H331" s="17">
        <v>0.65</v>
      </c>
      <c r="I331" s="20">
        <v>0.64590000000000003</v>
      </c>
      <c r="J331" s="3"/>
      <c r="K331" s="9" t="str">
        <f t="shared" si="7"/>
        <v/>
      </c>
    </row>
    <row r="332" spans="7:11">
      <c r="G332" s="8" t="s">
        <v>330</v>
      </c>
      <c r="H332" s="17">
        <v>0.66</v>
      </c>
      <c r="I332" s="20">
        <v>0.65610000000000002</v>
      </c>
      <c r="J332" s="3"/>
      <c r="K332" s="9" t="str">
        <f t="shared" si="7"/>
        <v/>
      </c>
    </row>
    <row r="333" spans="7:11">
      <c r="G333" s="8" t="s">
        <v>328</v>
      </c>
      <c r="H333" s="17">
        <v>0.59</v>
      </c>
      <c r="I333" s="20">
        <v>0.58609999999999995</v>
      </c>
      <c r="J333" s="3"/>
      <c r="K333" s="9" t="str">
        <f t="shared" si="7"/>
        <v/>
      </c>
    </row>
    <row r="334" spans="7:11">
      <c r="G334" s="8" t="s">
        <v>324</v>
      </c>
      <c r="H334" s="17">
        <v>0.35</v>
      </c>
      <c r="I334" s="20">
        <v>0.34620000000000001</v>
      </c>
      <c r="J334" s="3"/>
      <c r="K334" s="9" t="str">
        <f t="shared" si="7"/>
        <v/>
      </c>
    </row>
    <row r="335" spans="7:11">
      <c r="G335" s="8" t="s">
        <v>375</v>
      </c>
      <c r="H335" s="17">
        <v>1.3</v>
      </c>
      <c r="I335" s="20">
        <v>1.2962</v>
      </c>
      <c r="J335" s="3"/>
      <c r="K335" s="9" t="str">
        <f t="shared" si="7"/>
        <v/>
      </c>
    </row>
    <row r="336" spans="7:11">
      <c r="G336" s="8" t="s">
        <v>376</v>
      </c>
      <c r="H336" s="17">
        <v>1.23</v>
      </c>
      <c r="I336" s="20">
        <v>1.2266999999999999</v>
      </c>
      <c r="J336" s="3"/>
      <c r="K336" s="9" t="str">
        <f t="shared" si="7"/>
        <v/>
      </c>
    </row>
    <row r="337" spans="7:11">
      <c r="G337" s="8" t="s">
        <v>377</v>
      </c>
      <c r="H337" s="17">
        <v>1.27</v>
      </c>
      <c r="I337" s="20">
        <v>1.2667999999999999</v>
      </c>
      <c r="J337" s="3"/>
      <c r="K337" s="9" t="str">
        <f t="shared" si="7"/>
        <v/>
      </c>
    </row>
    <row r="338" spans="7:11">
      <c r="G338" s="8" t="s">
        <v>332</v>
      </c>
      <c r="H338" s="17">
        <v>0.9</v>
      </c>
      <c r="I338" s="20">
        <v>0.8972</v>
      </c>
      <c r="J338" s="3"/>
      <c r="K338" s="9" t="str">
        <f t="shared" si="7"/>
        <v/>
      </c>
    </row>
    <row r="339" spans="7:11">
      <c r="G339" s="8" t="s">
        <v>333</v>
      </c>
      <c r="H339" s="17">
        <v>0.91</v>
      </c>
      <c r="I339" s="20">
        <v>0.90720000000000001</v>
      </c>
      <c r="J339" s="3"/>
      <c r="K339" s="9" t="str">
        <f t="shared" si="7"/>
        <v/>
      </c>
    </row>
    <row r="340" spans="7:11">
      <c r="G340" s="8" t="s">
        <v>334</v>
      </c>
      <c r="H340" s="17">
        <v>0.92</v>
      </c>
      <c r="I340" s="20">
        <v>0.9173</v>
      </c>
      <c r="J340" s="3"/>
      <c r="K340" s="9" t="str">
        <f t="shared" si="7"/>
        <v/>
      </c>
    </row>
    <row r="341" spans="7:11">
      <c r="G341" s="8" t="s">
        <v>335</v>
      </c>
      <c r="H341" s="17">
        <v>0.93</v>
      </c>
      <c r="I341" s="20">
        <v>0.92730000000000001</v>
      </c>
      <c r="J341" s="3"/>
      <c r="K341" s="9" t="str">
        <f t="shared" si="7"/>
        <v/>
      </c>
    </row>
    <row r="342" spans="7:11">
      <c r="G342" s="8" t="s">
        <v>337</v>
      </c>
      <c r="H342" s="17">
        <v>0.93</v>
      </c>
      <c r="I342" s="20">
        <v>0.92730000000000001</v>
      </c>
      <c r="J342" s="3"/>
      <c r="K342" s="9" t="str">
        <f t="shared" si="7"/>
        <v/>
      </c>
    </row>
    <row r="343" spans="7:11">
      <c r="G343" s="8" t="s">
        <v>336</v>
      </c>
      <c r="H343" s="17">
        <v>0.94</v>
      </c>
      <c r="I343" s="20">
        <v>0.93730000000000002</v>
      </c>
      <c r="J343" s="3"/>
      <c r="K343" s="9" t="str">
        <f t="shared" si="7"/>
        <v/>
      </c>
    </row>
    <row r="344" spans="7:11">
      <c r="G344" s="8" t="s">
        <v>338</v>
      </c>
      <c r="H344" s="17">
        <v>0.98</v>
      </c>
      <c r="I344" s="20">
        <v>0.97750000000000004</v>
      </c>
      <c r="J344" s="3"/>
      <c r="K344" s="9" t="str">
        <f t="shared" si="7"/>
        <v/>
      </c>
    </row>
    <row r="345" spans="7:11">
      <c r="G345" s="15" t="s">
        <v>339</v>
      </c>
      <c r="H345" s="18">
        <v>0.98</v>
      </c>
      <c r="I345" s="22">
        <v>0.97750000000000004</v>
      </c>
      <c r="J345" s="4"/>
      <c r="K345" s="9" t="str">
        <f t="shared" si="7"/>
        <v/>
      </c>
    </row>
    <row r="346" spans="7:11">
      <c r="K346" s="9" t="str">
        <f t="shared" si="7"/>
        <v/>
      </c>
    </row>
  </sheetData>
  <sheetProtection algorithmName="SHA-512" hashValue="x9NQ3sQt9DW0Jj730uTPNJPEMEbDnRk53Jh2xL82yRJ10OWKnZPzCntujiYb7IFzBpdNGp0R7bBqbU5Np6EZrg==" saltValue="NFdxKuqiPi9rzw0xQqwG7A==" spinCount="100000" sheet="1" selectLockedCells="1"/>
  <mergeCells count="4">
    <mergeCell ref="G2:J2"/>
    <mergeCell ref="B8:E8"/>
    <mergeCell ref="G8:J8"/>
    <mergeCell ref="B6:J6"/>
  </mergeCells>
  <conditionalFormatting sqref="K11:K327 F10:F180">
    <cfRule type="containsBlanks" dxfId="29" priority="128">
      <formula>LEN(TRIM(F10))=0</formula>
    </cfRule>
    <cfRule type="cellIs" dxfId="28" priority="129" operator="lessThan">
      <formula>5000000</formula>
    </cfRule>
  </conditionalFormatting>
  <conditionalFormatting sqref="F8">
    <cfRule type="containsBlanks" dxfId="27" priority="123">
      <formula>LEN(TRIM(F8))=0</formula>
    </cfRule>
    <cfRule type="cellIs" dxfId="26" priority="124" operator="lessThan">
      <formula>5000000</formula>
    </cfRule>
  </conditionalFormatting>
  <conditionalFormatting sqref="F8 K11:K327 F11:F180">
    <cfRule type="containsText" dxfId="25" priority="122" operator="containsText" text="Menor al corte mínimo">
      <formula>NOT(ISERROR(SEARCH("Menor al corte mínimo",F8)))</formula>
    </cfRule>
  </conditionalFormatting>
  <conditionalFormatting sqref="K9 E11:E43 J11:J322">
    <cfRule type="containsBlanks" dxfId="24" priority="116">
      <formula>LEN(TRIM(E9))=0</formula>
    </cfRule>
    <cfRule type="cellIs" dxfId="23" priority="117" operator="lessThan">
      <formula>500</formula>
    </cfRule>
  </conditionalFormatting>
  <conditionalFormatting sqref="K10">
    <cfRule type="containsBlanks" dxfId="22" priority="112">
      <formula>LEN(TRIM(K10))=0</formula>
    </cfRule>
    <cfRule type="cellIs" dxfId="21" priority="113" operator="lessThan">
      <formula>500</formula>
    </cfRule>
  </conditionalFormatting>
  <conditionalFormatting sqref="K11:K327 F11:F180">
    <cfRule type="cellIs" dxfId="20" priority="87" operator="equal">
      <formula>"No corresponde al múltiplo"</formula>
    </cfRule>
  </conditionalFormatting>
  <conditionalFormatting sqref="K8">
    <cfRule type="containsText" dxfId="19" priority="59" operator="containsText" text="MENOR A POSTURA MÍNIMA">
      <formula>NOT(ISERROR(SEARCH("MENOR A POSTURA MÍNIMA",K8)))</formula>
    </cfRule>
  </conditionalFormatting>
  <conditionalFormatting sqref="A8">
    <cfRule type="containsText" dxfId="18" priority="53" operator="containsText" text="MENOR A POSTURA MÍNIMA">
      <formula>NOT(ISERROR(SEARCH("MENOR A POSTURA MÍNIMA",A8)))</formula>
    </cfRule>
  </conditionalFormatting>
  <conditionalFormatting sqref="J204">
    <cfRule type="containsBlanks" dxfId="17" priority="45">
      <formula>LEN(TRIM(J204))=0</formula>
    </cfRule>
    <cfRule type="cellIs" dxfId="16" priority="46" operator="lessThan">
      <formula>500</formula>
    </cfRule>
  </conditionalFormatting>
  <conditionalFormatting sqref="J203">
    <cfRule type="containsBlanks" dxfId="15" priority="41">
      <formula>LEN(TRIM(J203))=0</formula>
    </cfRule>
    <cfRule type="cellIs" dxfId="14" priority="42" operator="lessThan">
      <formula>500</formula>
    </cfRule>
  </conditionalFormatting>
  <conditionalFormatting sqref="E47">
    <cfRule type="containsBlanks" dxfId="13" priority="15">
      <formula>LEN(TRIM(E47))=0</formula>
    </cfRule>
    <cfRule type="cellIs" dxfId="12" priority="16" operator="lessThan">
      <formula>500</formula>
    </cfRule>
  </conditionalFormatting>
  <conditionalFormatting sqref="E44:E46">
    <cfRule type="containsBlanks" dxfId="11" priority="13">
      <formula>LEN(TRIM(E44))=0</formula>
    </cfRule>
    <cfRule type="cellIs" dxfId="10" priority="14" operator="lessThan">
      <formula>500</formula>
    </cfRule>
  </conditionalFormatting>
  <conditionalFormatting sqref="J324:J344">
    <cfRule type="containsBlanks" dxfId="9" priority="9">
      <formula>LEN(TRIM(J324))=0</formula>
    </cfRule>
    <cfRule type="cellIs" dxfId="8" priority="10" operator="lessThan">
      <formula>500</formula>
    </cfRule>
  </conditionalFormatting>
  <conditionalFormatting sqref="K328:K346">
    <cfRule type="containsBlanks" dxfId="7" priority="7">
      <formula>LEN(TRIM(K328))=0</formula>
    </cfRule>
    <cfRule type="cellIs" dxfId="6" priority="8" operator="lessThan">
      <formula>5000000</formula>
    </cfRule>
  </conditionalFormatting>
  <conditionalFormatting sqref="K328:K346">
    <cfRule type="containsText" dxfId="5" priority="6" operator="containsText" text="Menor al corte mínimo">
      <formula>NOT(ISERROR(SEARCH("Menor al corte mínimo",K328)))</formula>
    </cfRule>
  </conditionalFormatting>
  <conditionalFormatting sqref="K328:K346">
    <cfRule type="cellIs" dxfId="4" priority="5" operator="equal">
      <formula>"No corresponde al múltiplo"</formula>
    </cfRule>
  </conditionalFormatting>
  <conditionalFormatting sqref="J323">
    <cfRule type="containsBlanks" dxfId="3" priority="3">
      <formula>LEN(TRIM(J323))=0</formula>
    </cfRule>
    <cfRule type="cellIs" dxfId="2" priority="4" operator="lessThan">
      <formula>500</formula>
    </cfRule>
  </conditionalFormatting>
  <conditionalFormatting sqref="J345">
    <cfRule type="containsBlanks" dxfId="1" priority="1">
      <formula>LEN(TRIM(J345))=0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2020-07-31T23:09:41Z</dcterms:modified>
</cp:coreProperties>
</file>