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Reinversión Cupones\"/>
    </mc:Choice>
  </mc:AlternateContent>
  <xr:revisionPtr revIDLastSave="0" documentId="13_ncr:1_{2445484A-1CCC-4175-B4C6-F993F24171CB}" xr6:coauthVersionLast="45" xr6:coauthVersionMax="45" xr10:uidLastSave="{00000000-0000-0000-0000-000000000000}"/>
  <bookViews>
    <workbookView xWindow="1860" yWindow="1860" windowWidth="17280" windowHeight="8955" xr2:uid="{00000000-000D-0000-FFFF-FFFF00000000}"/>
  </bookViews>
  <sheets>
    <sheet name="Cartera" sheetId="1" r:id="rId1"/>
  </sheets>
  <definedNames>
    <definedName name="_xlnm._FilterDatabase" localSheetId="0" hidden="1">Cartera!$B$10:$I$327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6" i="1" l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18" i="1"/>
  <c r="I319" i="1"/>
  <c r="I320" i="1"/>
  <c r="I321" i="1"/>
  <c r="I322" i="1"/>
  <c r="I323" i="1"/>
  <c r="I324" i="1"/>
  <c r="I325" i="1"/>
  <c r="I326" i="1"/>
  <c r="I327" i="1"/>
  <c r="E44" i="1"/>
  <c r="E45" i="1"/>
  <c r="E46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A8" i="1"/>
  <c r="I8" i="1"/>
  <c r="E11" i="1"/>
</calcChain>
</file>

<file path=xl/sharedStrings.xml><?xml version="1.0" encoding="utf-8"?>
<sst xmlns="http://schemas.openxmlformats.org/spreadsheetml/2006/main" count="238" uniqueCount="235">
  <si>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</si>
  <si>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</si>
  <si>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</si>
  <si>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</si>
  <si>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</si>
  <si>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</si>
  <si>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</si>
  <si>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</si>
  <si>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Tasa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</si>
  <si>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</si>
  <si>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</si>
  <si>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</si>
  <si>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</si>
  <si>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</si>
  <si>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</si>
  <si>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</si>
  <si>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</si>
  <si>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</si>
  <si>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</si>
  <si>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</si>
  <si>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</si>
  <si>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</si>
  <si>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</si>
  <si>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</si>
  <si>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</si>
  <si>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</si>
  <si>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</si>
  <si>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</si>
  <si>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</si>
  <si>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</si>
  <si>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</si>
  <si>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BBNSAT0320</t>
  </si>
  <si>
    <t>BINT-I0318</t>
  </si>
  <si>
    <t>BBBVP70316</t>
  </si>
  <si>
    <t>BBCIAM0616</t>
  </si>
  <si>
    <t>BSECZ31217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</si>
  <si>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</si>
  <si>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</si>
  <si>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</si>
  <si>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</si>
  <si>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</si>
  <si>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</si>
  <si>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</si>
  <si>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</si>
  <si>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BSTDR10915</t>
  </si>
  <si>
    <t>BCNOAP0318</t>
  </si>
  <si>
    <t>BESTQ30516</t>
  </si>
  <si>
    <t>BBNS-L0511</t>
  </si>
  <si>
    <t>BCHIAN0513</t>
  </si>
  <si>
    <t>BCHIBC1215</t>
  </si>
  <si>
    <t>BSECR10611</t>
  </si>
  <si>
    <t>BESTQ40616</t>
  </si>
  <si>
    <t>BITA-O0612</t>
  </si>
  <si>
    <t>BBBVJ71215</t>
  </si>
  <si>
    <t>BSTDH10799</t>
  </si>
  <si>
    <t>BCORAJ0710</t>
  </si>
  <si>
    <t>BCHIAO0713</t>
  </si>
  <si>
    <t>BBTG-A0718</t>
  </si>
  <si>
    <t>BBBVM50714</t>
  </si>
  <si>
    <t>BBCIE20811</t>
  </si>
  <si>
    <t>BCHIAP0213</t>
  </si>
  <si>
    <t>BSTD040216</t>
  </si>
  <si>
    <t>BSECB50816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</si>
  <si>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</si>
  <si>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</si>
  <si>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</si>
  <si>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</si>
  <si>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</si>
  <si>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</si>
  <si>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</si>
  <si>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</si>
  <si>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</si>
  <si>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BSTD050216</t>
  </si>
  <si>
    <t>BBBVK20212</t>
  </si>
  <si>
    <t>BCHIDX0817</t>
  </si>
  <si>
    <t>BESTR30317</t>
  </si>
  <si>
    <t>BBIC530312</t>
  </si>
  <si>
    <t>BESTS10317</t>
  </si>
  <si>
    <t>BCNOAB0317</t>
  </si>
  <si>
    <t>BBCIA10417</t>
  </si>
  <si>
    <t>BBNS-M0412</t>
  </si>
  <si>
    <t>BBCIF10418</t>
  </si>
  <si>
    <t>BSTDE60412</t>
  </si>
  <si>
    <t>BBBVM70416</t>
  </si>
  <si>
    <t>BESTR40517</t>
  </si>
  <si>
    <t>BBCIB10517</t>
  </si>
  <si>
    <t>BBBVJ90517</t>
  </si>
  <si>
    <t>BITAAF0614</t>
  </si>
  <si>
    <t>BESTT10617</t>
  </si>
  <si>
    <t>BCHIUK0611</t>
  </si>
  <si>
    <t>BINT-H0617</t>
  </si>
  <si>
    <t>BBCIL10616</t>
  </si>
  <si>
    <t>BBBVM61215</t>
  </si>
  <si>
    <t>BCORAK0710</t>
  </si>
  <si>
    <t>BBNS-N0712</t>
  </si>
  <si>
    <t>BBCIF20812</t>
  </si>
  <si>
    <t>BESTT60817</t>
  </si>
  <si>
    <t>BCHIAQ0213</t>
  </si>
  <si>
    <t>BCNOBT0819</t>
  </si>
  <si>
    <t>BCHIDY0917</t>
  </si>
  <si>
    <t>BSTDP70315</t>
  </si>
  <si>
    <t>BSECB60417</t>
  </si>
  <si>
    <t>BCHIUQ1011</t>
  </si>
  <si>
    <t>BBBVM80416</t>
  </si>
  <si>
    <t>BCHIBE1115</t>
  </si>
  <si>
    <t>BSECK31112</t>
  </si>
  <si>
    <t>BITA-T1112</t>
  </si>
  <si>
    <t>BSTDR51215</t>
  </si>
  <si>
    <t>BINT-M1218</t>
  </si>
  <si>
    <t>BITAL21211</t>
  </si>
  <si>
    <t>BCHIAR0613</t>
  </si>
  <si>
    <t>BSTDE90113</t>
  </si>
  <si>
    <t>BCNOAC0117</t>
  </si>
  <si>
    <t>BBBVK30212</t>
  </si>
  <si>
    <t>BSTD070216</t>
  </si>
  <si>
    <t>BCHIUS0212</t>
  </si>
  <si>
    <t>BSTDR20915</t>
  </si>
  <si>
    <t>BINT-J0318</t>
  </si>
  <si>
    <t>BESTS20317</t>
  </si>
  <si>
    <t>BCNOAQ0318</t>
  </si>
  <si>
    <t>BBNS-Q0513</t>
  </si>
  <si>
    <t>BCHIAS0513</t>
  </si>
  <si>
    <t>BITAQ10512</t>
  </si>
  <si>
    <t>BESTS70517</t>
  </si>
  <si>
    <t>BBCIK10519</t>
  </si>
  <si>
    <t>BBCIB20517</t>
  </si>
  <si>
    <t>BBBVI20517</t>
  </si>
  <si>
    <t>BESTT20617</t>
  </si>
  <si>
    <t>BCHIEA0617</t>
  </si>
  <si>
    <t>BBCIL20616</t>
  </si>
  <si>
    <t>BBNSAK0118</t>
  </si>
  <si>
    <t>BBTG-B0718</t>
  </si>
  <si>
    <t>BCORAL0710</t>
  </si>
  <si>
    <t>BCHIUT0112</t>
  </si>
  <si>
    <t>BBCIC20717</t>
  </si>
  <si>
    <t>BCHIEC0817</t>
  </si>
  <si>
    <t>BESTT70817</t>
  </si>
  <si>
    <t>BSECB70218</t>
  </si>
  <si>
    <t>BSTD080216</t>
  </si>
  <si>
    <t>BSTDEC0913</t>
  </si>
  <si>
    <t>BCHIBF0915</t>
  </si>
  <si>
    <t>BBNSAM0918</t>
  </si>
  <si>
    <t>BCHIUR1011</t>
  </si>
  <si>
    <t>BESTX10418</t>
  </si>
  <si>
    <t>BSECK41013</t>
  </si>
  <si>
    <t>BBBVI30417</t>
  </si>
  <si>
    <t>BBBVK51113</t>
  </si>
  <si>
    <t>BINT-K1118</t>
  </si>
  <si>
    <t>BESTX20518</t>
  </si>
  <si>
    <t>BBTG-D0520</t>
  </si>
  <si>
    <t>BCHIEB1117</t>
  </si>
  <si>
    <t>BBCID11117</t>
  </si>
  <si>
    <t>BCHIAT0613</t>
  </si>
  <si>
    <t>BSTDEF0114</t>
  </si>
  <si>
    <t>BSECB80818</t>
  </si>
  <si>
    <t>BBBVK40212</t>
  </si>
  <si>
    <t>BSTD090216</t>
  </si>
  <si>
    <t>BCHIUU0212</t>
  </si>
  <si>
    <t>BBIC730218</t>
  </si>
  <si>
    <t>BBIC590314</t>
  </si>
  <si>
    <t>BCNOBF0319</t>
  </si>
  <si>
    <t>BBTG-C1019</t>
  </si>
  <si>
    <t>BBCIF20418</t>
  </si>
  <si>
    <t>BBNS-W0414</t>
  </si>
  <si>
    <t>BESTS80517</t>
  </si>
  <si>
    <t>BCHIED1117</t>
  </si>
  <si>
    <t>BBBVI40517</t>
  </si>
  <si>
    <t>BITA-X0613</t>
  </si>
  <si>
    <t>BBCIL30616</t>
  </si>
  <si>
    <t>BITAAG0614</t>
  </si>
  <si>
    <t>BSECK50614</t>
  </si>
  <si>
    <t>BCHIUV1211</t>
  </si>
  <si>
    <t>BESTT30617</t>
  </si>
  <si>
    <t>BBBVK70714</t>
  </si>
  <si>
    <t>BCORAM0710</t>
  </si>
  <si>
    <t>BSTDSA0714</t>
  </si>
  <si>
    <t>BCNOBU0719</t>
  </si>
  <si>
    <t>BSTDFC0810</t>
  </si>
  <si>
    <t>BESTT80817</t>
  </si>
  <si>
    <t>BINT-U0819</t>
  </si>
  <si>
    <t>BCHIAU0213</t>
  </si>
  <si>
    <t>BSTD100216</t>
  </si>
  <si>
    <t>BESTN10814</t>
  </si>
  <si>
    <t>BBNS-X0814</t>
  </si>
  <si>
    <t>BCHIBH0915</t>
  </si>
  <si>
    <t>BSECB90419</t>
  </si>
  <si>
    <t>BCHIUW1011</t>
  </si>
  <si>
    <t>BBCIJ21014</t>
  </si>
  <si>
    <t>BBBVM90417</t>
  </si>
  <si>
    <t>BCHIBG1115</t>
  </si>
  <si>
    <t>BBBVK61113</t>
  </si>
  <si>
    <t>BCHIAV0613</t>
  </si>
  <si>
    <t>BITA-U1212</t>
  </si>
  <si>
    <t>BBCIN21216</t>
  </si>
  <si>
    <t>BSTDR61215</t>
  </si>
  <si>
    <t>BCNOBG0119</t>
  </si>
  <si>
    <t>BSTD110216</t>
  </si>
  <si>
    <t>BCHIUX0212</t>
  </si>
  <si>
    <t>BESTO30315</t>
  </si>
  <si>
    <t>BESTS40317</t>
  </si>
  <si>
    <t>BSECK60315</t>
  </si>
  <si>
    <t>BCNOAS0318</t>
  </si>
  <si>
    <t>BBCIF30418</t>
  </si>
  <si>
    <t>BESTA30400</t>
  </si>
  <si>
    <t>BBNSAR0420</t>
  </si>
  <si>
    <t>BCHIEF1117</t>
  </si>
  <si>
    <t>BBNSAB0515</t>
  </si>
  <si>
    <t>BBTG-E0520</t>
  </si>
  <si>
    <t>BESTT40617</t>
  </si>
  <si>
    <t>BBCIG10618</t>
  </si>
  <si>
    <t>BCHIUY1211</t>
  </si>
  <si>
    <t>BESTO50615</t>
  </si>
  <si>
    <t>BINTAC0620</t>
  </si>
  <si>
    <t>BITAAJ0615</t>
  </si>
  <si>
    <t>BSTDW11218</t>
  </si>
  <si>
    <t>BCORAN0710</t>
  </si>
  <si>
    <t>BBBVK80714</t>
  </si>
  <si>
    <t>BITAA20715</t>
  </si>
  <si>
    <t>BBCIC30717</t>
  </si>
  <si>
    <t>BCNOBV0719</t>
  </si>
  <si>
    <t>BCHIAW0213</t>
  </si>
  <si>
    <t>BSTD120216</t>
  </si>
  <si>
    <t>BSECK70915</t>
  </si>
  <si>
    <t>BCHIBJ0915</t>
  </si>
  <si>
    <t>BSTDP90315</t>
  </si>
  <si>
    <t>BBNSAD1015</t>
  </si>
  <si>
    <t>BSTDSG1014</t>
  </si>
  <si>
    <t>BCHIUZ1011</t>
  </si>
  <si>
    <t>BITACR0418</t>
  </si>
  <si>
    <t>BBNSAS0420</t>
  </si>
  <si>
    <t>BBCID21117</t>
  </si>
  <si>
    <t>BCHIBI1115</t>
  </si>
  <si>
    <t>BCHIAX0613</t>
  </si>
  <si>
    <t>BINT-O1218</t>
  </si>
  <si>
    <t>BCHIAA0212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</si>
</sst>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6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6"/>
  <sheetViews>
    <sheetView showGridLines="0" tabSelected="1" topLeftCell="B5" workbookViewId="0">
      <selection activeCell="D11" sqref="D11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19">
        <v>44238</v>
      </c>
      <c r="G2" s="19"/>
      <c r="H2" s="19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3" t="s">
        <v>1</v>
      </c>
      <c r="C6" s="23"/>
      <c r="D6" s="23"/>
      <c r="E6" s="23"/>
      <c r="F6" s="23"/>
      <c r="G6" s="23"/>
      <c r="H6" s="23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+IF(SUM(D11:D43)=0,"",IF(SUM(D11:D43)&lt;200000000,"MENOR A POSTURA MÍNIMA",""))</f>
        <v/>
      </c>
      <c r="B8" s="20" t="s">
        <v>2</v>
      </c>
      <c r="C8" s="21"/>
      <c r="D8" s="22"/>
      <c r="E8" s="9"/>
      <c r="F8" s="20" t="s">
        <v>3</v>
      </c>
      <c r="G8" s="21"/>
      <c r="H8" s="22"/>
      <c r="I8" s="16" t="str">
        <f>+IF(SUM(H11:H190)=0,"",IF(SUM(H11:H190)&lt;10000,"MENOR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8</v>
      </c>
      <c r="D10" s="14" t="s">
        <v>5</v>
      </c>
      <c r="E10" s="11"/>
      <c r="F10" s="13" t="s">
        <v>4</v>
      </c>
      <c r="G10" s="14" t="s">
        <v>8</v>
      </c>
      <c r="H10" s="14" t="s">
        <v>5</v>
      </c>
      <c r="I10" s="11"/>
    </row>
    <row r="11" spans="1:9" customFormat="1">
      <c r="A11" s="10"/>
      <c r="B11" s="5" t="s">
        <v>9</v>
      </c>
      <c r="C11" s="17">
        <v>0.39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44</v>
      </c>
      <c r="G11" s="17">
        <v>-7.72</v>
      </c>
      <c r="H11" s="3"/>
      <c r="I11" s="9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10</v>
      </c>
      <c r="C12" s="17">
        <v>0.35</v>
      </c>
      <c r="D12" s="3"/>
      <c r="E12" s="9" t="str">
        <f t="shared" ref="E12:E46" si="1">+IF(D12="","",IF(D12&lt;5000000,"Menor al corte mínimo",IF(INT(D12/200000000)&lt;&gt;D12/200000000,"No corresponde al múltiplo","")))</f>
        <v/>
      </c>
      <c r="F12" s="8" t="s">
        <v>45</v>
      </c>
      <c r="G12" s="17">
        <v>-4.97</v>
      </c>
      <c r="H12" s="3"/>
      <c r="I12" s="9" t="str">
        <f t="shared" si="0"/>
        <v/>
      </c>
    </row>
    <row r="13" spans="1:9" customFormat="1">
      <c r="A13" s="10"/>
      <c r="B13" s="6" t="s">
        <v>11</v>
      </c>
      <c r="C13" s="17">
        <v>0.44</v>
      </c>
      <c r="D13" s="3"/>
      <c r="E13" s="9" t="str">
        <f t="shared" si="1"/>
        <v/>
      </c>
      <c r="F13" s="8" t="s">
        <v>46</v>
      </c>
      <c r="G13" s="17">
        <v>-4.95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0.46</v>
      </c>
      <c r="D14" s="3"/>
      <c r="E14" s="9" t="str">
        <f t="shared" si="1"/>
        <v/>
      </c>
      <c r="F14" s="8" t="s">
        <v>47</v>
      </c>
      <c r="G14" s="17">
        <v>-5.01</v>
      </c>
      <c r="H14" s="3"/>
      <c r="I14" s="9" t="str">
        <f t="shared" si="0"/>
        <v/>
      </c>
    </row>
    <row r="15" spans="1:9" customFormat="1">
      <c r="A15" s="10"/>
      <c r="B15" s="6" t="s">
        <v>13</v>
      </c>
      <c r="C15" s="17">
        <v>0.56000000000000005</v>
      </c>
      <c r="D15" s="3"/>
      <c r="E15" s="9" t="str">
        <f t="shared" si="1"/>
        <v/>
      </c>
      <c r="F15" s="8" t="s">
        <v>48</v>
      </c>
      <c r="G15" s="17">
        <v>-4.87</v>
      </c>
      <c r="H15" s="3"/>
      <c r="I15" s="9" t="str">
        <f t="shared" si="0"/>
        <v/>
      </c>
    </row>
    <row r="16" spans="1:9" customFormat="1">
      <c r="A16" s="10"/>
      <c r="B16" s="6" t="s">
        <v>14</v>
      </c>
      <c r="C16" s="17">
        <v>0.46</v>
      </c>
      <c r="D16" s="3"/>
      <c r="E16" s="9" t="str">
        <f t="shared" si="1"/>
        <v/>
      </c>
      <c r="F16" s="8" t="s">
        <v>49</v>
      </c>
      <c r="G16" s="17">
        <v>-4.62</v>
      </c>
      <c r="H16" s="3"/>
      <c r="I16" s="9" t="str">
        <f t="shared" si="0"/>
        <v/>
      </c>
    </row>
    <row r="17" spans="1:9" customFormat="1">
      <c r="A17" s="10"/>
      <c r="B17" s="6" t="s">
        <v>15</v>
      </c>
      <c r="C17" s="17">
        <v>0.42</v>
      </c>
      <c r="D17" s="3"/>
      <c r="E17" s="9" t="str">
        <f t="shared" si="1"/>
        <v/>
      </c>
      <c r="F17" s="8" t="s">
        <v>50</v>
      </c>
      <c r="G17" s="17">
        <v>-4.13</v>
      </c>
      <c r="H17" s="3"/>
      <c r="I17" s="9" t="str">
        <f t="shared" si="0"/>
        <v/>
      </c>
    </row>
    <row r="18" spans="1:9" customFormat="1">
      <c r="A18" s="10"/>
      <c r="B18" s="6" t="s">
        <v>16</v>
      </c>
      <c r="C18" s="17">
        <v>0.43</v>
      </c>
      <c r="D18" s="3"/>
      <c r="E18" s="9" t="str">
        <f t="shared" si="1"/>
        <v/>
      </c>
      <c r="F18" s="8" t="s">
        <v>51</v>
      </c>
      <c r="G18" s="17">
        <v>-4.32</v>
      </c>
      <c r="H18" s="3"/>
      <c r="I18" s="9" t="str">
        <f t="shared" si="0"/>
        <v/>
      </c>
    </row>
    <row r="19" spans="1:9" customFormat="1">
      <c r="A19" s="10"/>
      <c r="B19" s="6" t="s">
        <v>17</v>
      </c>
      <c r="C19" s="17">
        <v>0.53</v>
      </c>
      <c r="D19" s="3"/>
      <c r="E19" s="9" t="str">
        <f t="shared" si="1"/>
        <v/>
      </c>
      <c r="F19" s="8" t="s">
        <v>52</v>
      </c>
      <c r="G19" s="17">
        <v>-4.1100000000000003</v>
      </c>
      <c r="H19" s="3"/>
      <c r="I19" s="9" t="str">
        <f t="shared" si="0"/>
        <v/>
      </c>
    </row>
    <row r="20" spans="1:9" customFormat="1">
      <c r="A20" s="10"/>
      <c r="B20" s="6" t="s">
        <v>18</v>
      </c>
      <c r="C20" s="17">
        <v>0.47</v>
      </c>
      <c r="D20" s="3"/>
      <c r="E20" s="9" t="str">
        <f t="shared" si="1"/>
        <v/>
      </c>
      <c r="F20" s="8" t="s">
        <v>53</v>
      </c>
      <c r="G20" s="17">
        <v>-4.38</v>
      </c>
      <c r="H20" s="3"/>
      <c r="I20" s="9" t="str">
        <f t="shared" si="0"/>
        <v/>
      </c>
    </row>
    <row r="21" spans="1:9" customFormat="1">
      <c r="A21" s="10"/>
      <c r="B21" s="6" t="s">
        <v>19</v>
      </c>
      <c r="C21" s="17">
        <v>0.87</v>
      </c>
      <c r="D21" s="3"/>
      <c r="E21" s="9" t="str">
        <f t="shared" si="1"/>
        <v/>
      </c>
      <c r="F21" s="8" t="s">
        <v>54</v>
      </c>
      <c r="G21" s="17">
        <v>-4.18</v>
      </c>
      <c r="H21" s="3"/>
      <c r="I21" s="9" t="str">
        <f t="shared" si="0"/>
        <v/>
      </c>
    </row>
    <row r="22" spans="1:9" customFormat="1">
      <c r="A22" s="10"/>
      <c r="B22" s="6" t="s">
        <v>20</v>
      </c>
      <c r="C22" s="17">
        <v>0.49</v>
      </c>
      <c r="D22" s="3"/>
      <c r="E22" s="9" t="str">
        <f t="shared" si="1"/>
        <v/>
      </c>
      <c r="F22" s="8" t="s">
        <v>55</v>
      </c>
      <c r="G22" s="17">
        <v>-3.74</v>
      </c>
      <c r="H22" s="3"/>
      <c r="I22" s="9" t="str">
        <f t="shared" si="0"/>
        <v/>
      </c>
    </row>
    <row r="23" spans="1:9">
      <c r="B23" s="6" t="s">
        <v>21</v>
      </c>
      <c r="C23" s="17">
        <v>0.51</v>
      </c>
      <c r="D23" s="3"/>
      <c r="E23" s="9" t="str">
        <f t="shared" si="1"/>
        <v/>
      </c>
      <c r="F23" s="8" t="s">
        <v>56</v>
      </c>
      <c r="G23" s="17">
        <v>-4.18</v>
      </c>
      <c r="H23" s="3"/>
      <c r="I23" s="9" t="str">
        <f t="shared" si="0"/>
        <v/>
      </c>
    </row>
    <row r="24" spans="1:9">
      <c r="B24" s="6" t="s">
        <v>22</v>
      </c>
      <c r="C24" s="17">
        <v>0.54</v>
      </c>
      <c r="D24" s="3"/>
      <c r="E24" s="9" t="str">
        <f t="shared" si="1"/>
        <v/>
      </c>
      <c r="F24" s="8" t="s">
        <v>57</v>
      </c>
      <c r="G24" s="17">
        <v>-3.01</v>
      </c>
      <c r="H24" s="3"/>
      <c r="I24" s="9" t="str">
        <f t="shared" si="0"/>
        <v/>
      </c>
    </row>
    <row r="25" spans="1:9">
      <c r="B25" s="6" t="s">
        <v>23</v>
      </c>
      <c r="C25" s="17">
        <v>0.88</v>
      </c>
      <c r="D25" s="3"/>
      <c r="E25" s="9" t="str">
        <f t="shared" si="1"/>
        <v/>
      </c>
      <c r="F25" s="8" t="s">
        <v>58</v>
      </c>
      <c r="G25" s="17">
        <v>-3.93</v>
      </c>
      <c r="H25" s="3"/>
      <c r="I25" s="9" t="str">
        <f t="shared" si="0"/>
        <v/>
      </c>
    </row>
    <row r="26" spans="1:9">
      <c r="B26" s="6" t="s">
        <v>24</v>
      </c>
      <c r="C26" s="17">
        <v>0.61</v>
      </c>
      <c r="D26" s="3"/>
      <c r="E26" s="9" t="str">
        <f t="shared" si="1"/>
        <v/>
      </c>
      <c r="F26" s="8" t="s">
        <v>59</v>
      </c>
      <c r="G26" s="17">
        <v>-1.02</v>
      </c>
      <c r="H26" s="3"/>
      <c r="I26" s="9" t="str">
        <f t="shared" si="0"/>
        <v/>
      </c>
    </row>
    <row r="27" spans="1:9">
      <c r="B27" s="6" t="s">
        <v>25</v>
      </c>
      <c r="C27" s="17">
        <v>0.74</v>
      </c>
      <c r="D27" s="3"/>
      <c r="E27" s="9" t="str">
        <f t="shared" si="1"/>
        <v/>
      </c>
      <c r="F27" s="8" t="s">
        <v>60</v>
      </c>
      <c r="G27" s="17">
        <v>-3.5</v>
      </c>
      <c r="H27" s="3"/>
      <c r="I27" s="9" t="str">
        <f t="shared" si="0"/>
        <v/>
      </c>
    </row>
    <row r="28" spans="1:9">
      <c r="B28" s="6" t="s">
        <v>26</v>
      </c>
      <c r="C28" s="17">
        <v>0.65</v>
      </c>
      <c r="D28" s="3"/>
      <c r="E28" s="9" t="str">
        <f t="shared" si="1"/>
        <v/>
      </c>
      <c r="F28" s="8" t="s">
        <v>61</v>
      </c>
      <c r="G28" s="17">
        <v>-3.62</v>
      </c>
      <c r="H28" s="3"/>
      <c r="I28" s="9" t="str">
        <f t="shared" si="0"/>
        <v/>
      </c>
    </row>
    <row r="29" spans="1:9">
      <c r="B29" s="6" t="s">
        <v>27</v>
      </c>
      <c r="C29" s="17">
        <v>0.67</v>
      </c>
      <c r="D29" s="3"/>
      <c r="E29" s="9" t="str">
        <f t="shared" si="1"/>
        <v/>
      </c>
      <c r="F29" s="8" t="s">
        <v>62</v>
      </c>
      <c r="G29" s="17">
        <v>-3.2</v>
      </c>
      <c r="H29" s="3"/>
      <c r="I29" s="9" t="str">
        <f t="shared" si="0"/>
        <v/>
      </c>
    </row>
    <row r="30" spans="1:9">
      <c r="B30" s="6" t="s">
        <v>28</v>
      </c>
      <c r="C30" s="17">
        <v>0.69</v>
      </c>
      <c r="D30" s="3"/>
      <c r="E30" s="9" t="str">
        <f t="shared" si="1"/>
        <v/>
      </c>
      <c r="F30" s="8" t="s">
        <v>63</v>
      </c>
      <c r="G30" s="17">
        <v>-3.23</v>
      </c>
      <c r="H30" s="3"/>
      <c r="I30" s="9" t="str">
        <f t="shared" si="0"/>
        <v/>
      </c>
    </row>
    <row r="31" spans="1:9">
      <c r="B31" s="6" t="s">
        <v>29</v>
      </c>
      <c r="C31" s="17">
        <v>1.1200000000000001</v>
      </c>
      <c r="D31" s="3"/>
      <c r="E31" s="9" t="str">
        <f t="shared" si="1"/>
        <v/>
      </c>
      <c r="F31" s="8" t="s">
        <v>64</v>
      </c>
      <c r="G31" s="17">
        <v>-3.58</v>
      </c>
      <c r="H31" s="3"/>
      <c r="I31" s="9" t="str">
        <f t="shared" si="0"/>
        <v/>
      </c>
    </row>
    <row r="32" spans="1:9">
      <c r="B32" s="6" t="s">
        <v>30</v>
      </c>
      <c r="C32" s="17">
        <v>0.92</v>
      </c>
      <c r="D32" s="3"/>
      <c r="E32" s="9" t="str">
        <f t="shared" si="1"/>
        <v/>
      </c>
      <c r="F32" s="8" t="s">
        <v>65</v>
      </c>
      <c r="G32" s="17">
        <v>-3.33</v>
      </c>
      <c r="H32" s="3"/>
      <c r="I32" s="9" t="str">
        <f t="shared" si="0"/>
        <v/>
      </c>
    </row>
    <row r="33" spans="2:9">
      <c r="B33" s="6" t="s">
        <v>31</v>
      </c>
      <c r="C33" s="17">
        <v>0.83</v>
      </c>
      <c r="D33" s="3"/>
      <c r="E33" s="9" t="str">
        <f t="shared" si="1"/>
        <v/>
      </c>
      <c r="F33" s="8" t="s">
        <v>66</v>
      </c>
      <c r="G33" s="17">
        <v>-3.34</v>
      </c>
      <c r="H33" s="3"/>
      <c r="I33" s="9" t="str">
        <f t="shared" si="0"/>
        <v/>
      </c>
    </row>
    <row r="34" spans="2:9">
      <c r="B34" s="6" t="s">
        <v>32</v>
      </c>
      <c r="C34" s="17">
        <v>1.27</v>
      </c>
      <c r="D34" s="3"/>
      <c r="E34" s="9" t="str">
        <f t="shared" si="1"/>
        <v/>
      </c>
      <c r="F34" s="8" t="s">
        <v>67</v>
      </c>
      <c r="G34" s="17">
        <v>-2.87</v>
      </c>
      <c r="H34" s="3"/>
      <c r="I34" s="9" t="str">
        <f t="shared" si="0"/>
        <v/>
      </c>
    </row>
    <row r="35" spans="2:9">
      <c r="B35" s="6" t="s">
        <v>33</v>
      </c>
      <c r="C35" s="17">
        <v>0.85</v>
      </c>
      <c r="D35" s="3"/>
      <c r="E35" s="9" t="str">
        <f t="shared" si="1"/>
        <v/>
      </c>
      <c r="F35" s="8" t="s">
        <v>68</v>
      </c>
      <c r="G35" s="17">
        <v>-3.07</v>
      </c>
      <c r="H35" s="3"/>
      <c r="I35" s="9" t="str">
        <f t="shared" si="0"/>
        <v/>
      </c>
    </row>
    <row r="36" spans="2:9">
      <c r="B36" s="6" t="s">
        <v>34</v>
      </c>
      <c r="C36" s="17">
        <v>0.94</v>
      </c>
      <c r="D36" s="3"/>
      <c r="E36" s="9" t="str">
        <f t="shared" si="1"/>
        <v/>
      </c>
      <c r="F36" s="8" t="s">
        <v>69</v>
      </c>
      <c r="G36" s="17">
        <v>-3.48</v>
      </c>
      <c r="H36" s="3"/>
      <c r="I36" s="9" t="str">
        <f t="shared" si="0"/>
        <v/>
      </c>
    </row>
    <row r="37" spans="2:9">
      <c r="B37" s="6" t="s">
        <v>35</v>
      </c>
      <c r="C37" s="17">
        <v>0.95</v>
      </c>
      <c r="D37" s="3"/>
      <c r="E37" s="9" t="str">
        <f t="shared" si="1"/>
        <v/>
      </c>
      <c r="F37" s="8" t="s">
        <v>70</v>
      </c>
      <c r="G37" s="17">
        <v>-3.24</v>
      </c>
      <c r="H37" s="3"/>
      <c r="I37" s="9" t="str">
        <f t="shared" si="0"/>
        <v/>
      </c>
    </row>
    <row r="38" spans="2:9">
      <c r="B38" s="6" t="s">
        <v>36</v>
      </c>
      <c r="C38" s="17">
        <v>1.22</v>
      </c>
      <c r="D38" s="3"/>
      <c r="E38" s="9" t="str">
        <f t="shared" si="1"/>
        <v/>
      </c>
      <c r="F38" s="8" t="s">
        <v>71</v>
      </c>
      <c r="G38" s="17">
        <v>-3.07</v>
      </c>
      <c r="H38" s="3"/>
      <c r="I38" s="9" t="str">
        <f t="shared" si="0"/>
        <v/>
      </c>
    </row>
    <row r="39" spans="2:9">
      <c r="B39" s="6" t="s">
        <v>37</v>
      </c>
      <c r="C39" s="17">
        <v>1.0900000000000001</v>
      </c>
      <c r="D39" s="3"/>
      <c r="E39" s="9" t="str">
        <f t="shared" si="1"/>
        <v/>
      </c>
      <c r="F39" s="8" t="s">
        <v>72</v>
      </c>
      <c r="G39" s="17">
        <v>-2.94</v>
      </c>
      <c r="H39" s="3"/>
      <c r="I39" s="9" t="str">
        <f t="shared" si="0"/>
        <v/>
      </c>
    </row>
    <row r="40" spans="2:9">
      <c r="B40" s="6" t="s">
        <v>38</v>
      </c>
      <c r="C40" s="17">
        <v>1.31</v>
      </c>
      <c r="D40" s="3"/>
      <c r="E40" s="9" t="str">
        <f t="shared" si="1"/>
        <v/>
      </c>
      <c r="F40" s="8" t="s">
        <v>73</v>
      </c>
      <c r="G40" s="17">
        <v>-2.83</v>
      </c>
      <c r="H40" s="3"/>
      <c r="I40" s="9" t="str">
        <f t="shared" si="0"/>
        <v/>
      </c>
    </row>
    <row r="41" spans="2:9">
      <c r="B41" s="6" t="s">
        <v>39</v>
      </c>
      <c r="C41" s="17">
        <v>1.36</v>
      </c>
      <c r="D41" s="3"/>
      <c r="E41" s="9" t="str">
        <f t="shared" si="1"/>
        <v/>
      </c>
      <c r="F41" s="8" t="s">
        <v>74</v>
      </c>
      <c r="G41" s="17">
        <v>-2.88</v>
      </c>
      <c r="H41" s="3"/>
      <c r="I41" s="9" t="str">
        <f t="shared" si="0"/>
        <v/>
      </c>
    </row>
    <row r="42" spans="2:9">
      <c r="B42" s="6" t="s">
        <v>40</v>
      </c>
      <c r="C42" s="17">
        <v>1.45</v>
      </c>
      <c r="D42" s="3"/>
      <c r="E42" s="9" t="str">
        <f t="shared" si="1"/>
        <v/>
      </c>
      <c r="F42" s="8" t="s">
        <v>75</v>
      </c>
      <c r="G42" s="17">
        <v>-2.8</v>
      </c>
      <c r="H42" s="3"/>
      <c r="I42" s="9" t="str">
        <f t="shared" ref="I42:I71" si="2">+IF(H42="","",IF(H42&lt;500,"Menor al corte mínimo",IF(INT(H42/10000)&lt;&gt;H42/10000,"No corresponde al múltiplo","")))</f>
        <v/>
      </c>
    </row>
    <row r="43" spans="2:9">
      <c r="B43" s="6" t="s">
        <v>41</v>
      </c>
      <c r="C43" s="17">
        <v>1.61</v>
      </c>
      <c r="D43" s="3"/>
      <c r="E43" s="9" t="str">
        <f t="shared" si="1"/>
        <v/>
      </c>
      <c r="F43" s="8" t="s">
        <v>76</v>
      </c>
      <c r="G43" s="17">
        <v>-2.63</v>
      </c>
      <c r="H43" s="3"/>
      <c r="I43" s="9" t="str">
        <f t="shared" si="2"/>
        <v/>
      </c>
    </row>
    <row r="44" spans="2:9">
      <c r="B44" s="6" t="s">
        <v>42</v>
      </c>
      <c r="C44" s="17">
        <v>1.7</v>
      </c>
      <c r="D44" s="3"/>
      <c r="E44" s="9" t="str">
        <f t="shared" si="1"/>
        <v/>
      </c>
      <c r="F44" s="8" t="s">
        <v>77</v>
      </c>
      <c r="G44" s="17">
        <v>-2.8</v>
      </c>
      <c r="H44" s="3"/>
      <c r="I44" s="9" t="str">
        <f t="shared" si="2"/>
        <v/>
      </c>
    </row>
    <row r="45" spans="2:9">
      <c r="B45" s="7" t="s">
        <v>43</v>
      </c>
      <c r="C45" s="18">
        <v>1.78</v>
      </c>
      <c r="D45" s="4"/>
      <c r="E45" s="9" t="str">
        <f t="shared" si="1"/>
        <v/>
      </c>
      <c r="F45" s="8" t="s">
        <v>78</v>
      </c>
      <c r="G45" s="17">
        <v>-2.19</v>
      </c>
      <c r="H45" s="3"/>
      <c r="I45" s="9" t="str">
        <f t="shared" si="2"/>
        <v/>
      </c>
    </row>
    <row r="46" spans="2:9">
      <c r="C46"/>
      <c r="E46" s="9" t="str">
        <f t="shared" si="1"/>
        <v/>
      </c>
      <c r="F46" s="8" t="s">
        <v>79</v>
      </c>
      <c r="G46" s="17">
        <v>-2.76</v>
      </c>
      <c r="H46" s="3"/>
      <c r="I46" s="9" t="str">
        <f t="shared" si="2"/>
        <v/>
      </c>
    </row>
    <row r="47" spans="2:9">
      <c r="C47"/>
      <c r="E47" s="9"/>
      <c r="F47" s="8" t="s">
        <v>80</v>
      </c>
      <c r="G47" s="17">
        <v>-2.78</v>
      </c>
      <c r="H47" s="3"/>
      <c r="I47" s="9" t="str">
        <f t="shared" si="2"/>
        <v/>
      </c>
    </row>
    <row r="48" spans="2:9">
      <c r="C48"/>
      <c r="E48" s="9"/>
      <c r="F48" s="8" t="s">
        <v>81</v>
      </c>
      <c r="G48" s="17">
        <v>-2.76</v>
      </c>
      <c r="H48" s="3"/>
      <c r="I48" s="9" t="str">
        <f t="shared" si="2"/>
        <v/>
      </c>
    </row>
    <row r="49" spans="3:9">
      <c r="C49"/>
      <c r="E49" s="9"/>
      <c r="F49" s="8" t="s">
        <v>82</v>
      </c>
      <c r="G49" s="17">
        <v>-2.75</v>
      </c>
      <c r="H49" s="3"/>
      <c r="I49" s="9" t="str">
        <f t="shared" si="2"/>
        <v/>
      </c>
    </row>
    <row r="50" spans="3:9">
      <c r="C50"/>
      <c r="E50" s="9"/>
      <c r="F50" s="8" t="s">
        <v>83</v>
      </c>
      <c r="G50" s="17">
        <v>-2.81</v>
      </c>
      <c r="H50" s="3"/>
      <c r="I50" s="9" t="str">
        <f t="shared" si="2"/>
        <v/>
      </c>
    </row>
    <row r="51" spans="3:9">
      <c r="C51"/>
      <c r="E51" s="9"/>
      <c r="F51" s="8" t="s">
        <v>84</v>
      </c>
      <c r="G51" s="17">
        <v>-2.87</v>
      </c>
      <c r="H51" s="3"/>
      <c r="I51" s="9" t="str">
        <f t="shared" si="2"/>
        <v/>
      </c>
    </row>
    <row r="52" spans="3:9">
      <c r="C52"/>
      <c r="E52" s="9"/>
      <c r="F52" s="8" t="s">
        <v>85</v>
      </c>
      <c r="G52" s="17">
        <v>-2.73</v>
      </c>
      <c r="H52" s="3"/>
      <c r="I52" s="9" t="str">
        <f t="shared" si="2"/>
        <v/>
      </c>
    </row>
    <row r="53" spans="3:9">
      <c r="C53"/>
      <c r="E53" s="9"/>
      <c r="F53" s="8" t="s">
        <v>86</v>
      </c>
      <c r="G53" s="17">
        <v>-2.84</v>
      </c>
      <c r="H53" s="3"/>
      <c r="I53" s="9" t="str">
        <f t="shared" si="2"/>
        <v/>
      </c>
    </row>
    <row r="54" spans="3:9">
      <c r="C54"/>
      <c r="E54" s="9"/>
      <c r="F54" s="8" t="s">
        <v>87</v>
      </c>
      <c r="G54" s="17">
        <v>-2.54</v>
      </c>
      <c r="H54" s="3"/>
      <c r="I54" s="9" t="str">
        <f t="shared" si="2"/>
        <v/>
      </c>
    </row>
    <row r="55" spans="3:9">
      <c r="C55"/>
      <c r="E55" s="9"/>
      <c r="F55" s="8" t="s">
        <v>88</v>
      </c>
      <c r="G55" s="17">
        <v>-2.72</v>
      </c>
      <c r="H55" s="3"/>
      <c r="I55" s="9" t="str">
        <f t="shared" si="2"/>
        <v/>
      </c>
    </row>
    <row r="56" spans="3:9">
      <c r="C56"/>
      <c r="E56" s="9"/>
      <c r="F56" s="8" t="s">
        <v>89</v>
      </c>
      <c r="G56" s="17">
        <v>-2.85</v>
      </c>
      <c r="H56" s="3"/>
      <c r="I56" s="9" t="str">
        <f t="shared" si="2"/>
        <v/>
      </c>
    </row>
    <row r="57" spans="3:9">
      <c r="C57"/>
      <c r="E57" s="9"/>
      <c r="F57" s="8" t="s">
        <v>90</v>
      </c>
      <c r="G57" s="17">
        <v>-2.09</v>
      </c>
      <c r="H57" s="3"/>
      <c r="I57" s="9" t="str">
        <f t="shared" si="2"/>
        <v/>
      </c>
    </row>
    <row r="58" spans="3:9">
      <c r="C58"/>
      <c r="E58" s="9"/>
      <c r="F58" s="8" t="s">
        <v>91</v>
      </c>
      <c r="G58" s="17">
        <v>-2.69</v>
      </c>
      <c r="H58" s="3"/>
      <c r="I58" s="9" t="str">
        <f t="shared" si="2"/>
        <v/>
      </c>
    </row>
    <row r="59" spans="3:9">
      <c r="C59"/>
      <c r="E59" s="9"/>
      <c r="F59" s="8" t="s">
        <v>92</v>
      </c>
      <c r="G59" s="17">
        <v>-2.69</v>
      </c>
      <c r="H59" s="3"/>
      <c r="I59" s="9" t="str">
        <f t="shared" si="2"/>
        <v/>
      </c>
    </row>
    <row r="60" spans="3:9">
      <c r="C60"/>
      <c r="E60" s="9"/>
      <c r="F60" s="8" t="s">
        <v>93</v>
      </c>
      <c r="G60" s="17">
        <v>-2.5099999999999998</v>
      </c>
      <c r="H60" s="3"/>
      <c r="I60" s="9" t="str">
        <f t="shared" si="2"/>
        <v/>
      </c>
    </row>
    <row r="61" spans="3:9">
      <c r="C61"/>
      <c r="E61" s="9"/>
      <c r="F61" s="8" t="s">
        <v>94</v>
      </c>
      <c r="G61" s="17">
        <v>-3</v>
      </c>
      <c r="H61" s="3"/>
      <c r="I61" s="9" t="str">
        <f t="shared" si="2"/>
        <v/>
      </c>
    </row>
    <row r="62" spans="3:9">
      <c r="C62"/>
      <c r="E62" s="9"/>
      <c r="F62" s="8" t="s">
        <v>95</v>
      </c>
      <c r="G62" s="17">
        <v>-0.18</v>
      </c>
      <c r="H62" s="3"/>
      <c r="I62" s="9" t="str">
        <f t="shared" si="2"/>
        <v/>
      </c>
    </row>
    <row r="63" spans="3:9">
      <c r="C63"/>
      <c r="E63" s="9"/>
      <c r="F63" s="8" t="s">
        <v>96</v>
      </c>
      <c r="G63" s="17">
        <v>-2.5499999999999998</v>
      </c>
      <c r="H63" s="3"/>
      <c r="I63" s="9" t="str">
        <f t="shared" si="2"/>
        <v/>
      </c>
    </row>
    <row r="64" spans="3:9">
      <c r="C64"/>
      <c r="E64" s="9"/>
      <c r="F64" s="8" t="s">
        <v>97</v>
      </c>
      <c r="G64" s="17">
        <v>-2.57</v>
      </c>
      <c r="H64" s="3"/>
      <c r="I64" s="9" t="str">
        <f t="shared" si="2"/>
        <v/>
      </c>
    </row>
    <row r="65" spans="3:9">
      <c r="C65"/>
      <c r="E65" s="9"/>
      <c r="F65" s="8" t="s">
        <v>98</v>
      </c>
      <c r="G65" s="17">
        <v>-1.87</v>
      </c>
      <c r="H65" s="3"/>
      <c r="I65" s="9" t="str">
        <f t="shared" si="2"/>
        <v/>
      </c>
    </row>
    <row r="66" spans="3:9">
      <c r="C66"/>
      <c r="E66" s="9"/>
      <c r="F66" s="8" t="s">
        <v>99</v>
      </c>
      <c r="G66" s="17">
        <v>-2.77</v>
      </c>
      <c r="H66" s="3"/>
      <c r="I66" s="9" t="str">
        <f t="shared" si="2"/>
        <v/>
      </c>
    </row>
    <row r="67" spans="3:9">
      <c r="C67"/>
      <c r="E67" s="9"/>
      <c r="F67" s="8" t="s">
        <v>100</v>
      </c>
      <c r="G67" s="17">
        <v>-2.46</v>
      </c>
      <c r="H67" s="3"/>
      <c r="I67" s="9" t="str">
        <f t="shared" si="2"/>
        <v/>
      </c>
    </row>
    <row r="68" spans="3:9">
      <c r="C68"/>
      <c r="E68" s="9"/>
      <c r="F68" s="8" t="s">
        <v>101</v>
      </c>
      <c r="G68" s="17">
        <v>-2.25</v>
      </c>
      <c r="H68" s="3"/>
      <c r="I68" s="9" t="str">
        <f t="shared" si="2"/>
        <v/>
      </c>
    </row>
    <row r="69" spans="3:9">
      <c r="C69"/>
      <c r="E69" s="9"/>
      <c r="F69" s="8" t="s">
        <v>102</v>
      </c>
      <c r="G69" s="17">
        <v>-2.5499999999999998</v>
      </c>
      <c r="H69" s="3"/>
      <c r="I69" s="9" t="str">
        <f t="shared" si="2"/>
        <v/>
      </c>
    </row>
    <row r="70" spans="3:9">
      <c r="C70"/>
      <c r="E70" s="9"/>
      <c r="F70" s="8" t="s">
        <v>103</v>
      </c>
      <c r="G70" s="17">
        <v>-2.57</v>
      </c>
      <c r="H70" s="3"/>
      <c r="I70" s="9" t="str">
        <f t="shared" si="2"/>
        <v/>
      </c>
    </row>
    <row r="71" spans="3:9">
      <c r="C71"/>
      <c r="E71" s="9"/>
      <c r="F71" s="8" t="s">
        <v>104</v>
      </c>
      <c r="G71" s="17">
        <v>-2.61</v>
      </c>
      <c r="H71" s="3"/>
      <c r="I71" s="9" t="str">
        <f t="shared" si="2"/>
        <v/>
      </c>
    </row>
    <row r="72" spans="3:9">
      <c r="C72"/>
      <c r="E72" s="9"/>
      <c r="F72" s="8" t="s">
        <v>105</v>
      </c>
      <c r="G72" s="17">
        <v>-2.2599999999999998</v>
      </c>
      <c r="H72" s="3"/>
      <c r="I72" s="9" t="str">
        <f t="shared" ref="I72:I135" si="3">+IF(H72="","",IF(H72&lt;500,"Menor al corte mínimo",IF(INT(H72/10000)&lt;&gt;H72/10000,"No corresponde al múltiplo","")))</f>
        <v/>
      </c>
    </row>
    <row r="73" spans="3:9">
      <c r="C73"/>
      <c r="E73" s="9"/>
      <c r="F73" s="8" t="s">
        <v>106</v>
      </c>
      <c r="G73" s="17">
        <v>-2.35</v>
      </c>
      <c r="H73" s="3"/>
      <c r="I73" s="9" t="str">
        <f t="shared" si="3"/>
        <v/>
      </c>
    </row>
    <row r="74" spans="3:9">
      <c r="C74"/>
      <c r="E74" s="9"/>
      <c r="F74" s="8" t="s">
        <v>107</v>
      </c>
      <c r="G74" s="17">
        <v>-2.48</v>
      </c>
      <c r="H74" s="3"/>
      <c r="I74" s="9" t="str">
        <f t="shared" si="3"/>
        <v/>
      </c>
    </row>
    <row r="75" spans="3:9">
      <c r="C75"/>
      <c r="E75" s="9"/>
      <c r="F75" s="8" t="s">
        <v>108</v>
      </c>
      <c r="G75" s="17">
        <v>-2.06</v>
      </c>
      <c r="H75" s="3"/>
      <c r="I75" s="9" t="str">
        <f t="shared" si="3"/>
        <v/>
      </c>
    </row>
    <row r="76" spans="3:9">
      <c r="C76"/>
      <c r="E76" s="9"/>
      <c r="F76" s="8" t="s">
        <v>109</v>
      </c>
      <c r="G76" s="17">
        <v>-2.34</v>
      </c>
      <c r="H76" s="3"/>
      <c r="I76" s="9" t="str">
        <f t="shared" si="3"/>
        <v/>
      </c>
    </row>
    <row r="77" spans="3:9">
      <c r="C77"/>
      <c r="E77" s="9"/>
      <c r="F77" s="8" t="s">
        <v>110</v>
      </c>
      <c r="G77" s="17">
        <v>-2.62</v>
      </c>
      <c r="H77" s="3"/>
      <c r="I77" s="9" t="str">
        <f t="shared" si="3"/>
        <v/>
      </c>
    </row>
    <row r="78" spans="3:9">
      <c r="C78"/>
      <c r="E78" s="9"/>
      <c r="F78" s="8" t="s">
        <v>111</v>
      </c>
      <c r="G78" s="17">
        <v>-2.44</v>
      </c>
      <c r="H78" s="3"/>
      <c r="I78" s="9" t="str">
        <f t="shared" si="3"/>
        <v/>
      </c>
    </row>
    <row r="79" spans="3:9">
      <c r="C79"/>
      <c r="E79" s="9"/>
      <c r="F79" s="8" t="s">
        <v>112</v>
      </c>
      <c r="G79" s="17">
        <v>-2.09</v>
      </c>
      <c r="H79" s="3"/>
      <c r="I79" s="9" t="str">
        <f t="shared" si="3"/>
        <v/>
      </c>
    </row>
    <row r="80" spans="3:9">
      <c r="C80"/>
      <c r="E80" s="9"/>
      <c r="F80" s="8" t="s">
        <v>113</v>
      </c>
      <c r="G80" s="17">
        <v>-2.38</v>
      </c>
      <c r="H80" s="3"/>
      <c r="I80" s="9" t="str">
        <f t="shared" si="3"/>
        <v/>
      </c>
    </row>
    <row r="81" spans="3:9">
      <c r="C81"/>
      <c r="E81" s="9"/>
      <c r="F81" s="8" t="s">
        <v>114</v>
      </c>
      <c r="G81" s="17">
        <v>-2.4500000000000002</v>
      </c>
      <c r="H81" s="3"/>
      <c r="I81" s="9" t="str">
        <f t="shared" si="3"/>
        <v/>
      </c>
    </row>
    <row r="82" spans="3:9">
      <c r="C82"/>
      <c r="E82" s="9"/>
      <c r="F82" s="8" t="s">
        <v>115</v>
      </c>
      <c r="G82" s="17">
        <v>-2.57</v>
      </c>
      <c r="H82" s="3"/>
      <c r="I82" s="9" t="str">
        <f t="shared" si="3"/>
        <v/>
      </c>
    </row>
    <row r="83" spans="3:9">
      <c r="C83"/>
      <c r="E83" s="9"/>
      <c r="F83" s="8" t="s">
        <v>116</v>
      </c>
      <c r="G83" s="17">
        <v>-2.4500000000000002</v>
      </c>
      <c r="H83" s="3"/>
      <c r="I83" s="9" t="str">
        <f t="shared" si="3"/>
        <v/>
      </c>
    </row>
    <row r="84" spans="3:9">
      <c r="C84"/>
      <c r="E84" s="9"/>
      <c r="F84" s="8" t="s">
        <v>117</v>
      </c>
      <c r="G84" s="17">
        <v>-2.19</v>
      </c>
      <c r="H84" s="3"/>
      <c r="I84" s="9" t="str">
        <f t="shared" si="3"/>
        <v/>
      </c>
    </row>
    <row r="85" spans="3:9">
      <c r="C85"/>
      <c r="E85" s="9"/>
      <c r="F85" s="8" t="s">
        <v>118</v>
      </c>
      <c r="G85" s="17">
        <v>-2.5099999999999998</v>
      </c>
      <c r="H85" s="3"/>
      <c r="I85" s="9" t="str">
        <f t="shared" si="3"/>
        <v/>
      </c>
    </row>
    <row r="86" spans="3:9">
      <c r="C86"/>
      <c r="E86" s="9"/>
      <c r="F86" s="8" t="s">
        <v>119</v>
      </c>
      <c r="G86" s="17">
        <v>-2.06</v>
      </c>
      <c r="H86" s="3"/>
      <c r="I86" s="9" t="str">
        <f t="shared" si="3"/>
        <v/>
      </c>
    </row>
    <row r="87" spans="3:9">
      <c r="C87"/>
      <c r="E87" s="9"/>
      <c r="F87" s="8" t="s">
        <v>120</v>
      </c>
      <c r="G87" s="17">
        <v>-2.38</v>
      </c>
      <c r="H87" s="3"/>
      <c r="I87" s="9" t="str">
        <f t="shared" si="3"/>
        <v/>
      </c>
    </row>
    <row r="88" spans="3:9">
      <c r="C88"/>
      <c r="E88" s="9"/>
      <c r="F88" s="8" t="s">
        <v>121</v>
      </c>
      <c r="G88" s="17">
        <v>-2.46</v>
      </c>
      <c r="H88" s="3"/>
      <c r="I88" s="9" t="str">
        <f t="shared" si="3"/>
        <v/>
      </c>
    </row>
    <row r="89" spans="3:9">
      <c r="C89"/>
      <c r="E89" s="9"/>
      <c r="F89" s="8" t="s">
        <v>122</v>
      </c>
      <c r="G89" s="17">
        <v>-2.25</v>
      </c>
      <c r="H89" s="3"/>
      <c r="I89" s="9" t="str">
        <f t="shared" si="3"/>
        <v/>
      </c>
    </row>
    <row r="90" spans="3:9">
      <c r="C90"/>
      <c r="E90" s="9"/>
      <c r="F90" s="8" t="s">
        <v>123</v>
      </c>
      <c r="G90" s="17">
        <v>-2.44</v>
      </c>
      <c r="H90" s="3"/>
      <c r="I90" s="9" t="str">
        <f t="shared" si="3"/>
        <v/>
      </c>
    </row>
    <row r="91" spans="3:9">
      <c r="C91"/>
      <c r="E91" s="9"/>
      <c r="F91" s="8" t="s">
        <v>124</v>
      </c>
      <c r="G91" s="17">
        <v>-2.44</v>
      </c>
      <c r="H91" s="3"/>
      <c r="I91" s="9" t="str">
        <f t="shared" si="3"/>
        <v/>
      </c>
    </row>
    <row r="92" spans="3:9">
      <c r="C92"/>
      <c r="E92" s="9"/>
      <c r="F92" s="8" t="s">
        <v>125</v>
      </c>
      <c r="G92" s="17">
        <v>-2.35</v>
      </c>
      <c r="H92" s="3"/>
      <c r="I92" s="9" t="str">
        <f t="shared" si="3"/>
        <v/>
      </c>
    </row>
    <row r="93" spans="3:9">
      <c r="C93"/>
      <c r="E93" s="9"/>
      <c r="F93" s="8" t="s">
        <v>126</v>
      </c>
      <c r="G93" s="17">
        <v>-2.2799999999999998</v>
      </c>
      <c r="H93" s="3"/>
      <c r="I93" s="9" t="str">
        <f t="shared" si="3"/>
        <v/>
      </c>
    </row>
    <row r="94" spans="3:9">
      <c r="C94"/>
      <c r="E94" s="9"/>
      <c r="F94" s="8" t="s">
        <v>127</v>
      </c>
      <c r="G94" s="17">
        <v>-2.34</v>
      </c>
      <c r="H94" s="3"/>
      <c r="I94" s="9" t="str">
        <f t="shared" si="3"/>
        <v/>
      </c>
    </row>
    <row r="95" spans="3:9">
      <c r="C95"/>
      <c r="E95" s="9"/>
      <c r="F95" s="8" t="s">
        <v>128</v>
      </c>
      <c r="G95" s="17">
        <v>-2.4</v>
      </c>
      <c r="H95" s="3"/>
      <c r="I95" s="9" t="str">
        <f t="shared" si="3"/>
        <v/>
      </c>
    </row>
    <row r="96" spans="3:9">
      <c r="C96"/>
      <c r="E96" s="9"/>
      <c r="F96" s="8" t="s">
        <v>129</v>
      </c>
      <c r="G96" s="17">
        <v>-2.4500000000000002</v>
      </c>
      <c r="H96" s="3"/>
      <c r="I96" s="9" t="str">
        <f t="shared" si="3"/>
        <v/>
      </c>
    </row>
    <row r="97" spans="3:9">
      <c r="C97"/>
      <c r="E97" s="9"/>
      <c r="F97" s="8" t="s">
        <v>130</v>
      </c>
      <c r="G97" s="17">
        <v>-2.39</v>
      </c>
      <c r="H97" s="3"/>
      <c r="I97" s="9" t="str">
        <f t="shared" si="3"/>
        <v/>
      </c>
    </row>
    <row r="98" spans="3:9">
      <c r="C98"/>
      <c r="E98" s="9"/>
      <c r="F98" s="8" t="s">
        <v>131</v>
      </c>
      <c r="G98" s="17">
        <v>-1.52</v>
      </c>
      <c r="H98" s="3"/>
      <c r="I98" s="9" t="str">
        <f t="shared" si="3"/>
        <v/>
      </c>
    </row>
    <row r="99" spans="3:9">
      <c r="C99"/>
      <c r="E99" s="9"/>
      <c r="F99" s="8" t="s">
        <v>132</v>
      </c>
      <c r="G99" s="17">
        <v>-2.15</v>
      </c>
      <c r="H99" s="3"/>
      <c r="I99" s="9" t="str">
        <f t="shared" si="3"/>
        <v/>
      </c>
    </row>
    <row r="100" spans="3:9">
      <c r="C100"/>
      <c r="E100" s="9"/>
      <c r="F100" s="8" t="s">
        <v>133</v>
      </c>
      <c r="G100" s="17">
        <v>-2.34</v>
      </c>
      <c r="H100" s="3"/>
      <c r="I100" s="9" t="str">
        <f t="shared" si="3"/>
        <v/>
      </c>
    </row>
    <row r="101" spans="3:9">
      <c r="C101"/>
      <c r="E101" s="9"/>
      <c r="F101" s="8" t="s">
        <v>134</v>
      </c>
      <c r="G101" s="17">
        <v>-2.2200000000000002</v>
      </c>
      <c r="H101" s="3"/>
      <c r="I101" s="9" t="str">
        <f t="shared" si="3"/>
        <v/>
      </c>
    </row>
    <row r="102" spans="3:9">
      <c r="C102"/>
      <c r="E102" s="9"/>
      <c r="F102" s="8" t="s">
        <v>135</v>
      </c>
      <c r="G102" s="17">
        <v>-2.3199999999999998</v>
      </c>
      <c r="H102" s="3"/>
      <c r="I102" s="9" t="str">
        <f t="shared" si="3"/>
        <v/>
      </c>
    </row>
    <row r="103" spans="3:9">
      <c r="C103"/>
      <c r="E103" s="9"/>
      <c r="F103" s="8" t="s">
        <v>136</v>
      </c>
      <c r="G103" s="17">
        <v>-2.25</v>
      </c>
      <c r="H103" s="3"/>
      <c r="I103" s="9" t="str">
        <f t="shared" si="3"/>
        <v/>
      </c>
    </row>
    <row r="104" spans="3:9">
      <c r="C104"/>
      <c r="E104" s="9"/>
      <c r="F104" s="8" t="s">
        <v>137</v>
      </c>
      <c r="G104" s="17">
        <v>-2.21</v>
      </c>
      <c r="H104" s="3"/>
      <c r="I104" s="9" t="str">
        <f t="shared" si="3"/>
        <v/>
      </c>
    </row>
    <row r="105" spans="3:9">
      <c r="C105"/>
      <c r="E105" s="9"/>
      <c r="F105" s="8" t="s">
        <v>138</v>
      </c>
      <c r="G105" s="17">
        <v>-2.27</v>
      </c>
      <c r="H105" s="3"/>
      <c r="I105" s="9" t="str">
        <f t="shared" si="3"/>
        <v/>
      </c>
    </row>
    <row r="106" spans="3:9">
      <c r="C106"/>
      <c r="E106" s="9"/>
      <c r="F106" s="8" t="s">
        <v>139</v>
      </c>
      <c r="G106" s="17">
        <v>-2.27</v>
      </c>
      <c r="H106" s="3"/>
      <c r="I106" s="9" t="str">
        <f t="shared" si="3"/>
        <v/>
      </c>
    </row>
    <row r="107" spans="3:9">
      <c r="C107"/>
      <c r="E107" s="9"/>
      <c r="F107" s="8" t="s">
        <v>140</v>
      </c>
      <c r="G107" s="17">
        <v>-2.3199999999999998</v>
      </c>
      <c r="H107" s="3"/>
      <c r="I107" s="9" t="str">
        <f t="shared" si="3"/>
        <v/>
      </c>
    </row>
    <row r="108" spans="3:9">
      <c r="C108"/>
      <c r="E108" s="9"/>
      <c r="F108" s="8" t="s">
        <v>141</v>
      </c>
      <c r="G108" s="17">
        <v>-2.25</v>
      </c>
      <c r="H108" s="3"/>
      <c r="I108" s="9" t="str">
        <f t="shared" si="3"/>
        <v/>
      </c>
    </row>
    <row r="109" spans="3:9">
      <c r="C109"/>
      <c r="E109" s="9"/>
      <c r="F109" s="8" t="s">
        <v>142</v>
      </c>
      <c r="G109" s="17">
        <v>-2.25</v>
      </c>
      <c r="H109" s="3"/>
      <c r="I109" s="9" t="str">
        <f t="shared" si="3"/>
        <v/>
      </c>
    </row>
    <row r="110" spans="3:9">
      <c r="C110"/>
      <c r="E110" s="9"/>
      <c r="F110" s="8" t="s">
        <v>143</v>
      </c>
      <c r="G110" s="17">
        <v>-2.2799999999999998</v>
      </c>
      <c r="H110" s="3"/>
      <c r="I110" s="9" t="str">
        <f t="shared" si="3"/>
        <v/>
      </c>
    </row>
    <row r="111" spans="3:9">
      <c r="C111"/>
      <c r="E111" s="9"/>
      <c r="F111" s="8" t="s">
        <v>144</v>
      </c>
      <c r="G111" s="17">
        <v>-1.92</v>
      </c>
      <c r="H111" s="3"/>
      <c r="I111" s="9" t="str">
        <f t="shared" si="3"/>
        <v/>
      </c>
    </row>
    <row r="112" spans="3:9">
      <c r="C112"/>
      <c r="E112" s="9"/>
      <c r="F112" s="8" t="s">
        <v>145</v>
      </c>
      <c r="G112" s="17">
        <v>-2.2200000000000002</v>
      </c>
      <c r="H112" s="3"/>
      <c r="I112" s="9" t="str">
        <f t="shared" si="3"/>
        <v/>
      </c>
    </row>
    <row r="113" spans="3:9">
      <c r="C113"/>
      <c r="E113" s="9"/>
      <c r="F113" s="8" t="s">
        <v>146</v>
      </c>
      <c r="G113" s="17">
        <v>-2.16</v>
      </c>
      <c r="H113" s="3"/>
      <c r="I113" s="9" t="str">
        <f t="shared" si="3"/>
        <v/>
      </c>
    </row>
    <row r="114" spans="3:9">
      <c r="C114"/>
      <c r="E114" s="9"/>
      <c r="F114" s="8" t="s">
        <v>147</v>
      </c>
      <c r="G114" s="17">
        <v>-1.82</v>
      </c>
      <c r="H114" s="3"/>
      <c r="I114" s="9" t="str">
        <f t="shared" si="3"/>
        <v/>
      </c>
    </row>
    <row r="115" spans="3:9">
      <c r="C115"/>
      <c r="E115" s="9"/>
      <c r="F115" s="8" t="s">
        <v>148</v>
      </c>
      <c r="G115" s="17">
        <v>-2.23</v>
      </c>
      <c r="H115" s="3"/>
      <c r="I115" s="9" t="str">
        <f t="shared" si="3"/>
        <v/>
      </c>
    </row>
    <row r="116" spans="3:9">
      <c r="C116"/>
      <c r="E116" s="9"/>
      <c r="F116" s="8" t="s">
        <v>149</v>
      </c>
      <c r="G116" s="17">
        <v>-1.51</v>
      </c>
      <c r="H116" s="3"/>
      <c r="I116" s="9" t="str">
        <f t="shared" si="3"/>
        <v/>
      </c>
    </row>
    <row r="117" spans="3:9">
      <c r="C117"/>
      <c r="E117" s="9"/>
      <c r="F117" s="8" t="s">
        <v>150</v>
      </c>
      <c r="G117" s="17">
        <v>-2.23</v>
      </c>
      <c r="H117" s="3"/>
      <c r="I117" s="9" t="str">
        <f t="shared" si="3"/>
        <v/>
      </c>
    </row>
    <row r="118" spans="3:9">
      <c r="C118"/>
      <c r="E118" s="9"/>
      <c r="F118" s="8" t="s">
        <v>151</v>
      </c>
      <c r="G118" s="17">
        <v>-2.1800000000000002</v>
      </c>
      <c r="H118" s="3"/>
      <c r="I118" s="9" t="str">
        <f t="shared" si="3"/>
        <v/>
      </c>
    </row>
    <row r="119" spans="3:9">
      <c r="C119"/>
      <c r="E119" s="9"/>
      <c r="F119" s="8" t="s">
        <v>152</v>
      </c>
      <c r="G119" s="17">
        <v>-2.2000000000000002</v>
      </c>
      <c r="H119" s="3"/>
      <c r="I119" s="9" t="str">
        <f t="shared" si="3"/>
        <v/>
      </c>
    </row>
    <row r="120" spans="3:9">
      <c r="C120"/>
      <c r="E120" s="9"/>
      <c r="F120" s="8" t="s">
        <v>153</v>
      </c>
      <c r="G120" s="17">
        <v>-2.15</v>
      </c>
      <c r="H120" s="3"/>
      <c r="I120" s="9" t="str">
        <f t="shared" si="3"/>
        <v/>
      </c>
    </row>
    <row r="121" spans="3:9">
      <c r="C121"/>
      <c r="E121" s="9"/>
      <c r="F121" s="8" t="s">
        <v>154</v>
      </c>
      <c r="G121" s="17">
        <v>-1.93</v>
      </c>
      <c r="H121" s="3"/>
      <c r="I121" s="9" t="str">
        <f t="shared" si="3"/>
        <v/>
      </c>
    </row>
    <row r="122" spans="3:9">
      <c r="C122"/>
      <c r="E122" s="9"/>
      <c r="F122" s="8" t="s">
        <v>155</v>
      </c>
      <c r="G122" s="17">
        <v>-2.0699999999999998</v>
      </c>
      <c r="H122" s="3"/>
      <c r="I122" s="9" t="str">
        <f t="shared" si="3"/>
        <v/>
      </c>
    </row>
    <row r="123" spans="3:9">
      <c r="C123"/>
      <c r="E123" s="9"/>
      <c r="F123" s="8" t="s">
        <v>156</v>
      </c>
      <c r="G123" s="17">
        <v>-2.0099999999999998</v>
      </c>
      <c r="H123" s="3"/>
      <c r="I123" s="9" t="str">
        <f t="shared" si="3"/>
        <v/>
      </c>
    </row>
    <row r="124" spans="3:9">
      <c r="C124"/>
      <c r="E124" s="9"/>
      <c r="F124" s="8" t="s">
        <v>157</v>
      </c>
      <c r="G124" s="17">
        <v>-2.13</v>
      </c>
      <c r="H124" s="3"/>
      <c r="I124" s="9" t="str">
        <f t="shared" si="3"/>
        <v/>
      </c>
    </row>
    <row r="125" spans="3:9">
      <c r="C125"/>
      <c r="E125" s="9"/>
      <c r="F125" s="8" t="s">
        <v>158</v>
      </c>
      <c r="G125" s="17">
        <v>-1.94</v>
      </c>
      <c r="H125" s="3"/>
      <c r="I125" s="9" t="str">
        <f t="shared" si="3"/>
        <v/>
      </c>
    </row>
    <row r="126" spans="3:9">
      <c r="C126"/>
      <c r="E126" s="9"/>
      <c r="F126" s="8" t="s">
        <v>159</v>
      </c>
      <c r="G126" s="17">
        <v>-2.02</v>
      </c>
      <c r="H126" s="3"/>
      <c r="I126" s="9" t="str">
        <f t="shared" si="3"/>
        <v/>
      </c>
    </row>
    <row r="127" spans="3:9">
      <c r="C127"/>
      <c r="E127" s="9"/>
      <c r="F127" s="8" t="s">
        <v>160</v>
      </c>
      <c r="G127" s="17">
        <v>-1.71</v>
      </c>
      <c r="H127" s="3"/>
      <c r="I127" s="9" t="str">
        <f t="shared" si="3"/>
        <v/>
      </c>
    </row>
    <row r="128" spans="3:9">
      <c r="C128"/>
      <c r="E128" s="9"/>
      <c r="F128" s="8" t="s">
        <v>161</v>
      </c>
      <c r="G128" s="17">
        <v>-1.31</v>
      </c>
      <c r="H128" s="3"/>
      <c r="I128" s="9" t="str">
        <f t="shared" si="3"/>
        <v/>
      </c>
    </row>
    <row r="129" spans="3:9">
      <c r="C129"/>
      <c r="E129" s="9"/>
      <c r="F129" s="8" t="s">
        <v>162</v>
      </c>
      <c r="G129" s="17">
        <v>-1.99</v>
      </c>
      <c r="H129" s="3"/>
      <c r="I129" s="9" t="str">
        <f t="shared" si="3"/>
        <v/>
      </c>
    </row>
    <row r="130" spans="3:9">
      <c r="C130"/>
      <c r="E130" s="9"/>
      <c r="F130" s="8" t="s">
        <v>163</v>
      </c>
      <c r="G130" s="17">
        <v>-1.98</v>
      </c>
      <c r="H130" s="3"/>
      <c r="I130" s="9" t="str">
        <f t="shared" si="3"/>
        <v/>
      </c>
    </row>
    <row r="131" spans="3:9">
      <c r="C131"/>
      <c r="E131" s="9"/>
      <c r="F131" s="8" t="s">
        <v>164</v>
      </c>
      <c r="G131" s="17">
        <v>-1.98</v>
      </c>
      <c r="H131" s="3"/>
      <c r="I131" s="9" t="str">
        <f t="shared" si="3"/>
        <v/>
      </c>
    </row>
    <row r="132" spans="3:9">
      <c r="C132"/>
      <c r="E132" s="9"/>
      <c r="F132" s="8" t="s">
        <v>165</v>
      </c>
      <c r="G132" s="17">
        <v>-1.89</v>
      </c>
      <c r="H132" s="3"/>
      <c r="I132" s="9" t="str">
        <f t="shared" si="3"/>
        <v/>
      </c>
    </row>
    <row r="133" spans="3:9">
      <c r="C133"/>
      <c r="E133" s="9"/>
      <c r="F133" s="8" t="s">
        <v>166</v>
      </c>
      <c r="G133" s="17">
        <v>-1.94</v>
      </c>
      <c r="H133" s="3"/>
      <c r="I133" s="9" t="str">
        <f t="shared" si="3"/>
        <v/>
      </c>
    </row>
    <row r="134" spans="3:9">
      <c r="C134"/>
      <c r="E134" s="9"/>
      <c r="F134" s="8" t="s">
        <v>167</v>
      </c>
      <c r="G134" s="17">
        <v>-1.87</v>
      </c>
      <c r="H134" s="3"/>
      <c r="I134" s="9" t="str">
        <f t="shared" si="3"/>
        <v/>
      </c>
    </row>
    <row r="135" spans="3:9">
      <c r="C135"/>
      <c r="E135" s="9"/>
      <c r="F135" s="8" t="s">
        <v>168</v>
      </c>
      <c r="G135" s="17">
        <v>-1.91</v>
      </c>
      <c r="H135" s="3"/>
      <c r="I135" s="9" t="str">
        <f t="shared" si="3"/>
        <v/>
      </c>
    </row>
    <row r="136" spans="3:9">
      <c r="C136"/>
      <c r="E136" s="9"/>
      <c r="F136" s="8" t="s">
        <v>169</v>
      </c>
      <c r="G136" s="17">
        <v>-1.87</v>
      </c>
      <c r="H136" s="3"/>
      <c r="I136" s="9" t="str">
        <f t="shared" ref="I136:I198" si="4">+IF(H136="","",IF(H136&lt;500,"Menor al corte mínimo",IF(INT(H136/10000)&lt;&gt;H136/10000,"No corresponde al múltiplo","")))</f>
        <v/>
      </c>
    </row>
    <row r="137" spans="3:9">
      <c r="C137"/>
      <c r="E137" s="9"/>
      <c r="F137" s="8" t="s">
        <v>170</v>
      </c>
      <c r="G137" s="17">
        <v>-1.78</v>
      </c>
      <c r="H137" s="3"/>
      <c r="I137" s="9" t="str">
        <f t="shared" si="4"/>
        <v/>
      </c>
    </row>
    <row r="138" spans="3:9">
      <c r="C138"/>
      <c r="E138" s="9"/>
      <c r="F138" s="8" t="s">
        <v>171</v>
      </c>
      <c r="G138" s="17">
        <v>-1.84</v>
      </c>
      <c r="H138" s="3"/>
      <c r="I138" s="9" t="str">
        <f t="shared" si="4"/>
        <v/>
      </c>
    </row>
    <row r="139" spans="3:9">
      <c r="C139"/>
      <c r="E139" s="9"/>
      <c r="F139" s="8" t="s">
        <v>172</v>
      </c>
      <c r="G139" s="17">
        <v>-1.88</v>
      </c>
      <c r="H139" s="3"/>
      <c r="I139" s="9" t="str">
        <f t="shared" si="4"/>
        <v/>
      </c>
    </row>
    <row r="140" spans="3:9">
      <c r="C140"/>
      <c r="E140" s="9"/>
      <c r="F140" s="8" t="s">
        <v>173</v>
      </c>
      <c r="G140" s="17">
        <v>-1.87</v>
      </c>
      <c r="H140" s="3"/>
      <c r="I140" s="9" t="str">
        <f t="shared" si="4"/>
        <v/>
      </c>
    </row>
    <row r="141" spans="3:9">
      <c r="C141"/>
      <c r="E141" s="9"/>
      <c r="F141" s="8" t="s">
        <v>174</v>
      </c>
      <c r="G141" s="17">
        <v>-1.8</v>
      </c>
      <c r="H141" s="3"/>
      <c r="I141" s="9" t="str">
        <f t="shared" si="4"/>
        <v/>
      </c>
    </row>
    <row r="142" spans="3:9">
      <c r="C142"/>
      <c r="E142" s="9"/>
      <c r="F142" s="8" t="s">
        <v>175</v>
      </c>
      <c r="G142" s="17">
        <v>-1.89</v>
      </c>
      <c r="H142" s="3"/>
      <c r="I142" s="9" t="str">
        <f t="shared" si="4"/>
        <v/>
      </c>
    </row>
    <row r="143" spans="3:9">
      <c r="C143"/>
      <c r="E143" s="9"/>
      <c r="F143" s="8" t="s">
        <v>176</v>
      </c>
      <c r="G143" s="17">
        <v>-1.56</v>
      </c>
      <c r="H143" s="3"/>
      <c r="I143" s="9" t="str">
        <f t="shared" si="4"/>
        <v/>
      </c>
    </row>
    <row r="144" spans="3:9">
      <c r="C144"/>
      <c r="E144" s="9"/>
      <c r="F144" s="8" t="s">
        <v>177</v>
      </c>
      <c r="G144" s="17">
        <v>-1.8</v>
      </c>
      <c r="H144" s="3"/>
      <c r="I144" s="9" t="str">
        <f t="shared" si="4"/>
        <v/>
      </c>
    </row>
    <row r="145" spans="3:9">
      <c r="C145"/>
      <c r="E145" s="9"/>
      <c r="F145" s="8" t="s">
        <v>178</v>
      </c>
      <c r="G145" s="17">
        <v>-1.87</v>
      </c>
      <c r="H145" s="3"/>
      <c r="I145" s="9" t="str">
        <f t="shared" si="4"/>
        <v/>
      </c>
    </row>
    <row r="146" spans="3:9">
      <c r="C146"/>
      <c r="E146" s="9"/>
      <c r="F146" s="8" t="s">
        <v>179</v>
      </c>
      <c r="G146" s="17">
        <v>-1.53</v>
      </c>
      <c r="H146" s="3"/>
      <c r="I146" s="9" t="str">
        <f t="shared" si="4"/>
        <v/>
      </c>
    </row>
    <row r="147" spans="3:9">
      <c r="C147"/>
      <c r="E147" s="9"/>
      <c r="F147" s="8" t="s">
        <v>180</v>
      </c>
      <c r="G147" s="17">
        <v>-1.83</v>
      </c>
      <c r="H147" s="3"/>
      <c r="I147" s="9" t="str">
        <f t="shared" si="4"/>
        <v/>
      </c>
    </row>
    <row r="148" spans="3:9">
      <c r="C148"/>
      <c r="E148" s="9"/>
      <c r="F148" s="8" t="s">
        <v>181</v>
      </c>
      <c r="G148" s="17">
        <v>-1.83</v>
      </c>
      <c r="H148" s="3"/>
      <c r="I148" s="9" t="str">
        <f t="shared" si="4"/>
        <v/>
      </c>
    </row>
    <row r="149" spans="3:9">
      <c r="C149"/>
      <c r="E149" s="9"/>
      <c r="F149" s="8" t="s">
        <v>182</v>
      </c>
      <c r="G149" s="17">
        <v>-1.86</v>
      </c>
      <c r="H149" s="3"/>
      <c r="I149" s="9" t="str">
        <f t="shared" si="4"/>
        <v/>
      </c>
    </row>
    <row r="150" spans="3:9">
      <c r="C150"/>
      <c r="E150" s="9"/>
      <c r="F150" s="8" t="s">
        <v>183</v>
      </c>
      <c r="G150" s="17">
        <v>-1.83</v>
      </c>
      <c r="H150" s="3"/>
      <c r="I150" s="9" t="str">
        <f t="shared" si="4"/>
        <v/>
      </c>
    </row>
    <row r="151" spans="3:9">
      <c r="C151"/>
      <c r="E151" s="9"/>
      <c r="F151" s="8" t="s">
        <v>184</v>
      </c>
      <c r="G151" s="17">
        <v>-1.85</v>
      </c>
      <c r="H151" s="3"/>
      <c r="I151" s="9" t="str">
        <f t="shared" si="4"/>
        <v/>
      </c>
    </row>
    <row r="152" spans="3:9">
      <c r="C152"/>
      <c r="E152" s="9"/>
      <c r="F152" s="8" t="s">
        <v>185</v>
      </c>
      <c r="G152" s="17">
        <v>-1.6</v>
      </c>
      <c r="H152" s="3"/>
      <c r="I152" s="9" t="str">
        <f t="shared" si="4"/>
        <v/>
      </c>
    </row>
    <row r="153" spans="3:9">
      <c r="C153"/>
      <c r="E153" s="9"/>
      <c r="F153" s="8" t="s">
        <v>186</v>
      </c>
      <c r="G153" s="17">
        <v>-1.76</v>
      </c>
      <c r="H153" s="3"/>
      <c r="I153" s="9" t="str">
        <f t="shared" si="4"/>
        <v/>
      </c>
    </row>
    <row r="154" spans="3:9">
      <c r="C154"/>
      <c r="E154" s="9"/>
      <c r="F154" s="8" t="s">
        <v>187</v>
      </c>
      <c r="G154" s="17">
        <v>-1.79</v>
      </c>
      <c r="H154" s="3"/>
      <c r="I154" s="9" t="str">
        <f t="shared" si="4"/>
        <v/>
      </c>
    </row>
    <row r="155" spans="3:9">
      <c r="C155"/>
      <c r="E155" s="9"/>
      <c r="F155" s="8" t="s">
        <v>188</v>
      </c>
      <c r="G155" s="17">
        <v>-1.74</v>
      </c>
      <c r="H155" s="3"/>
      <c r="I155" s="9" t="str">
        <f t="shared" si="4"/>
        <v/>
      </c>
    </row>
    <row r="156" spans="3:9">
      <c r="C156"/>
      <c r="E156" s="9"/>
      <c r="F156" s="8" t="s">
        <v>189</v>
      </c>
      <c r="G156" s="17">
        <v>-1.71</v>
      </c>
      <c r="H156" s="3"/>
      <c r="I156" s="9" t="str">
        <f t="shared" si="4"/>
        <v/>
      </c>
    </row>
    <row r="157" spans="3:9">
      <c r="C157"/>
      <c r="E157" s="9"/>
      <c r="F157" s="8" t="s">
        <v>190</v>
      </c>
      <c r="G157" s="17">
        <v>-1.73</v>
      </c>
      <c r="H157" s="3"/>
      <c r="I157" s="9" t="str">
        <f t="shared" si="4"/>
        <v/>
      </c>
    </row>
    <row r="158" spans="3:9">
      <c r="C158"/>
      <c r="E158" s="9"/>
      <c r="F158" s="8" t="s">
        <v>191</v>
      </c>
      <c r="G158" s="17">
        <v>-1.71</v>
      </c>
      <c r="H158" s="3"/>
      <c r="I158" s="9" t="str">
        <f t="shared" si="4"/>
        <v/>
      </c>
    </row>
    <row r="159" spans="3:9">
      <c r="C159"/>
      <c r="E159" s="9"/>
      <c r="F159" s="8" t="s">
        <v>192</v>
      </c>
      <c r="G159" s="17">
        <v>-1.6</v>
      </c>
      <c r="H159" s="3"/>
      <c r="I159" s="9" t="str">
        <f t="shared" si="4"/>
        <v/>
      </c>
    </row>
    <row r="160" spans="3:9">
      <c r="C160"/>
      <c r="E160" s="9"/>
      <c r="F160" s="8" t="s">
        <v>193</v>
      </c>
      <c r="G160" s="17">
        <v>-1.7</v>
      </c>
      <c r="H160" s="3"/>
      <c r="I160" s="9" t="str">
        <f t="shared" si="4"/>
        <v/>
      </c>
    </row>
    <row r="161" spans="3:9">
      <c r="C161"/>
      <c r="E161" s="9"/>
      <c r="F161" s="8" t="s">
        <v>194</v>
      </c>
      <c r="G161" s="17">
        <v>-1.68</v>
      </c>
      <c r="H161" s="3"/>
      <c r="I161" s="9" t="str">
        <f t="shared" si="4"/>
        <v/>
      </c>
    </row>
    <row r="162" spans="3:9">
      <c r="C162"/>
      <c r="E162" s="9"/>
      <c r="F162" s="8" t="s">
        <v>195</v>
      </c>
      <c r="G162" s="17">
        <v>-1.39</v>
      </c>
      <c r="H162" s="3"/>
      <c r="I162" s="9" t="str">
        <f t="shared" si="4"/>
        <v/>
      </c>
    </row>
    <row r="163" spans="3:9">
      <c r="C163"/>
      <c r="E163" s="9"/>
      <c r="F163" s="8" t="s">
        <v>196</v>
      </c>
      <c r="G163" s="17">
        <v>-1.63</v>
      </c>
      <c r="H163" s="3"/>
      <c r="I163" s="9" t="str">
        <f t="shared" si="4"/>
        <v/>
      </c>
    </row>
    <row r="164" spans="3:9">
      <c r="C164"/>
      <c r="E164" s="9"/>
      <c r="F164" s="8" t="s">
        <v>197</v>
      </c>
      <c r="G164" s="17">
        <v>-1.65</v>
      </c>
      <c r="H164" s="3"/>
      <c r="I164" s="9" t="str">
        <f t="shared" si="4"/>
        <v/>
      </c>
    </row>
    <row r="165" spans="3:9">
      <c r="C165"/>
      <c r="E165" s="9"/>
      <c r="F165" s="8" t="s">
        <v>198</v>
      </c>
      <c r="G165" s="17">
        <v>-1.58</v>
      </c>
      <c r="H165" s="3"/>
      <c r="I165" s="9" t="str">
        <f t="shared" si="4"/>
        <v/>
      </c>
    </row>
    <row r="166" spans="3:9">
      <c r="C166"/>
      <c r="E166" s="9"/>
      <c r="F166" s="8" t="s">
        <v>199</v>
      </c>
      <c r="G166" s="17">
        <v>-1.65</v>
      </c>
      <c r="H166" s="3"/>
      <c r="I166" s="9" t="str">
        <f t="shared" si="4"/>
        <v/>
      </c>
    </row>
    <row r="167" spans="3:9">
      <c r="C167"/>
      <c r="E167" s="9"/>
      <c r="F167" s="8" t="s">
        <v>200</v>
      </c>
      <c r="G167" s="17">
        <v>-1.44</v>
      </c>
      <c r="H167" s="3"/>
      <c r="I167" s="9" t="str">
        <f t="shared" si="4"/>
        <v/>
      </c>
    </row>
    <row r="168" spans="3:9">
      <c r="C168"/>
      <c r="E168" s="9"/>
      <c r="F168" s="8" t="s">
        <v>201</v>
      </c>
      <c r="G168" s="17">
        <v>-1.34</v>
      </c>
      <c r="H168" s="3"/>
      <c r="I168" s="9" t="str">
        <f t="shared" si="4"/>
        <v/>
      </c>
    </row>
    <row r="169" spans="3:9">
      <c r="C169"/>
      <c r="E169" s="9"/>
      <c r="F169" s="8" t="s">
        <v>202</v>
      </c>
      <c r="G169" s="17">
        <v>-1.56</v>
      </c>
      <c r="H169" s="3"/>
      <c r="I169" s="9" t="str">
        <f t="shared" si="4"/>
        <v/>
      </c>
    </row>
    <row r="170" spans="3:9">
      <c r="C170"/>
      <c r="E170" s="9"/>
      <c r="F170" s="8" t="s">
        <v>203</v>
      </c>
      <c r="G170" s="17">
        <v>-2.33</v>
      </c>
      <c r="H170" s="3"/>
      <c r="I170" s="9" t="str">
        <f t="shared" si="4"/>
        <v/>
      </c>
    </row>
    <row r="171" spans="3:9">
      <c r="C171"/>
      <c r="E171" s="9"/>
      <c r="F171" s="8" t="s">
        <v>204</v>
      </c>
      <c r="G171" s="17">
        <v>-1.54</v>
      </c>
      <c r="H171" s="3"/>
      <c r="I171" s="9" t="str">
        <f t="shared" si="4"/>
        <v/>
      </c>
    </row>
    <row r="172" spans="3:9">
      <c r="C172"/>
      <c r="E172" s="9"/>
      <c r="F172" s="8" t="s">
        <v>205</v>
      </c>
      <c r="G172" s="17">
        <v>-1.55</v>
      </c>
      <c r="H172" s="3"/>
      <c r="I172" s="9" t="str">
        <f t="shared" si="4"/>
        <v/>
      </c>
    </row>
    <row r="173" spans="3:9">
      <c r="C173"/>
      <c r="E173" s="9"/>
      <c r="F173" s="8" t="s">
        <v>206</v>
      </c>
      <c r="G173" s="17">
        <v>-1.49</v>
      </c>
      <c r="H173" s="3"/>
      <c r="I173" s="9" t="str">
        <f t="shared" si="4"/>
        <v/>
      </c>
    </row>
    <row r="174" spans="3:9">
      <c r="C174"/>
      <c r="E174" s="9"/>
      <c r="F174" s="8" t="s">
        <v>207</v>
      </c>
      <c r="G174" s="17">
        <v>-0.88</v>
      </c>
      <c r="H174" s="3"/>
      <c r="I174" s="9" t="str">
        <f t="shared" si="4"/>
        <v/>
      </c>
    </row>
    <row r="175" spans="3:9">
      <c r="C175"/>
      <c r="E175" s="9"/>
      <c r="F175" s="8" t="s">
        <v>208</v>
      </c>
      <c r="G175" s="17">
        <v>-1.43</v>
      </c>
      <c r="H175" s="3"/>
      <c r="I175" s="9" t="str">
        <f t="shared" si="4"/>
        <v/>
      </c>
    </row>
    <row r="176" spans="3:9">
      <c r="C176"/>
      <c r="E176" s="9"/>
      <c r="F176" s="8" t="s">
        <v>209</v>
      </c>
      <c r="G176" s="17">
        <v>-1.48</v>
      </c>
      <c r="H176" s="3"/>
      <c r="I176" s="9" t="str">
        <f t="shared" si="4"/>
        <v/>
      </c>
    </row>
    <row r="177" spans="3:9">
      <c r="C177"/>
      <c r="E177" s="9"/>
      <c r="F177" s="8" t="s">
        <v>210</v>
      </c>
      <c r="G177" s="17">
        <v>-1.52</v>
      </c>
      <c r="H177" s="3"/>
      <c r="I177" s="9" t="str">
        <f t="shared" si="4"/>
        <v/>
      </c>
    </row>
    <row r="178" spans="3:9">
      <c r="C178"/>
      <c r="E178" s="9"/>
      <c r="F178" s="8" t="s">
        <v>211</v>
      </c>
      <c r="G178" s="17">
        <v>-1.45</v>
      </c>
      <c r="H178" s="3"/>
      <c r="I178" s="9" t="str">
        <f t="shared" si="4"/>
        <v/>
      </c>
    </row>
    <row r="179" spans="3:9">
      <c r="C179"/>
      <c r="E179" s="9"/>
      <c r="F179" s="8" t="s">
        <v>212</v>
      </c>
      <c r="G179" s="17">
        <v>-1.28</v>
      </c>
      <c r="H179" s="3"/>
      <c r="I179" s="9" t="str">
        <f t="shared" si="4"/>
        <v/>
      </c>
    </row>
    <row r="180" spans="3:9">
      <c r="C180"/>
      <c r="E180" s="9"/>
      <c r="F180" s="8" t="s">
        <v>213</v>
      </c>
      <c r="G180" s="17">
        <v>-1.42</v>
      </c>
      <c r="H180" s="3"/>
      <c r="I180" s="9" t="str">
        <f t="shared" si="4"/>
        <v/>
      </c>
    </row>
    <row r="181" spans="3:9">
      <c r="C181"/>
      <c r="F181" s="8" t="s">
        <v>214</v>
      </c>
      <c r="G181" s="17">
        <v>-1.47</v>
      </c>
      <c r="H181" s="3"/>
      <c r="I181" s="9" t="str">
        <f t="shared" si="4"/>
        <v/>
      </c>
    </row>
    <row r="182" spans="3:9">
      <c r="C182"/>
      <c r="F182" s="8" t="s">
        <v>215</v>
      </c>
      <c r="G182" s="17">
        <v>-1.42</v>
      </c>
      <c r="H182" s="3"/>
      <c r="I182" s="9" t="str">
        <f t="shared" si="4"/>
        <v/>
      </c>
    </row>
    <row r="183" spans="3:9">
      <c r="C183"/>
      <c r="F183" s="8" t="s">
        <v>216</v>
      </c>
      <c r="G183" s="17">
        <v>-1.39</v>
      </c>
      <c r="H183" s="3"/>
      <c r="I183" s="9" t="str">
        <f t="shared" si="4"/>
        <v/>
      </c>
    </row>
    <row r="184" spans="3:9">
      <c r="C184"/>
      <c r="F184" s="8" t="s">
        <v>217</v>
      </c>
      <c r="G184" s="17">
        <v>-1.41</v>
      </c>
      <c r="H184" s="3"/>
      <c r="I184" s="9" t="str">
        <f t="shared" si="4"/>
        <v/>
      </c>
    </row>
    <row r="185" spans="3:9">
      <c r="C185"/>
      <c r="F185" s="8" t="s">
        <v>218</v>
      </c>
      <c r="G185" s="17">
        <v>-1.4</v>
      </c>
      <c r="H185" s="3"/>
      <c r="I185" s="9" t="str">
        <f t="shared" si="4"/>
        <v/>
      </c>
    </row>
    <row r="186" spans="3:9">
      <c r="C186"/>
      <c r="F186" s="8" t="s">
        <v>219</v>
      </c>
      <c r="G186" s="17">
        <v>-1.25</v>
      </c>
      <c r="H186" s="3"/>
      <c r="I186" s="9" t="str">
        <f t="shared" si="4"/>
        <v/>
      </c>
    </row>
    <row r="187" spans="3:9">
      <c r="C187"/>
      <c r="F187" s="8" t="s">
        <v>220</v>
      </c>
      <c r="G187" s="17">
        <v>-1.45</v>
      </c>
      <c r="H187" s="3"/>
      <c r="I187" s="9" t="str">
        <f t="shared" si="4"/>
        <v/>
      </c>
    </row>
    <row r="188" spans="3:9">
      <c r="C188"/>
      <c r="F188" s="8" t="s">
        <v>221</v>
      </c>
      <c r="G188" s="17">
        <v>-1.43</v>
      </c>
      <c r="H188" s="3"/>
      <c r="I188" s="9" t="str">
        <f t="shared" si="4"/>
        <v/>
      </c>
    </row>
    <row r="189" spans="3:9">
      <c r="C189"/>
      <c r="F189" s="8" t="s">
        <v>222</v>
      </c>
      <c r="G189" s="17">
        <v>-1.25</v>
      </c>
      <c r="H189" s="3"/>
      <c r="I189" s="9" t="str">
        <f t="shared" si="4"/>
        <v/>
      </c>
    </row>
    <row r="190" spans="3:9">
      <c r="C190"/>
      <c r="F190" s="8" t="s">
        <v>223</v>
      </c>
      <c r="G190" s="17">
        <v>-1.43</v>
      </c>
      <c r="H190" s="3"/>
      <c r="I190" s="9" t="str">
        <f t="shared" si="4"/>
        <v/>
      </c>
    </row>
    <row r="191" spans="3:9">
      <c r="C191"/>
      <c r="F191" s="8" t="s">
        <v>224</v>
      </c>
      <c r="G191" s="17">
        <v>-1.46</v>
      </c>
      <c r="H191" s="3"/>
      <c r="I191" s="9" t="str">
        <f t="shared" si="4"/>
        <v/>
      </c>
    </row>
    <row r="192" spans="3:9">
      <c r="C192"/>
      <c r="F192" s="8" t="s">
        <v>225</v>
      </c>
      <c r="G192" s="17">
        <v>-1.43</v>
      </c>
      <c r="H192" s="3"/>
      <c r="I192" s="9" t="str">
        <f t="shared" si="4"/>
        <v/>
      </c>
    </row>
    <row r="193" spans="3:9">
      <c r="C193"/>
      <c r="F193" s="8" t="s">
        <v>226</v>
      </c>
      <c r="G193" s="17">
        <v>-1.27</v>
      </c>
      <c r="H193" s="3"/>
      <c r="I193" s="9" t="str">
        <f t="shared" si="4"/>
        <v/>
      </c>
    </row>
    <row r="194" spans="3:9">
      <c r="C194"/>
      <c r="F194" s="8" t="s">
        <v>227</v>
      </c>
      <c r="G194" s="17">
        <v>-1.46</v>
      </c>
      <c r="H194" s="3"/>
      <c r="I194" s="9" t="str">
        <f t="shared" si="4"/>
        <v/>
      </c>
    </row>
    <row r="195" spans="3:9">
      <c r="C195"/>
      <c r="F195" s="8" t="s">
        <v>228</v>
      </c>
      <c r="G195" s="17">
        <v>-1.23</v>
      </c>
      <c r="H195" s="3"/>
      <c r="I195" s="9" t="str">
        <f t="shared" si="4"/>
        <v/>
      </c>
    </row>
    <row r="196" spans="3:9">
      <c r="C196"/>
      <c r="F196" s="8" t="s">
        <v>229</v>
      </c>
      <c r="G196" s="17">
        <v>-1.33</v>
      </c>
      <c r="H196" s="3"/>
      <c r="I196" s="9" t="str">
        <f t="shared" si="4"/>
        <v/>
      </c>
    </row>
    <row r="197" spans="3:9">
      <c r="C197"/>
      <c r="F197" s="8" t="s">
        <v>230</v>
      </c>
      <c r="G197" s="17">
        <v>-1.32</v>
      </c>
      <c r="H197" s="3"/>
      <c r="I197" s="9" t="str">
        <f t="shared" si="4"/>
        <v/>
      </c>
    </row>
    <row r="198" spans="3:9">
      <c r="C198"/>
      <c r="F198" s="8" t="s">
        <v>231</v>
      </c>
      <c r="G198" s="17">
        <v>-1.37</v>
      </c>
      <c r="H198" s="3"/>
      <c r="I198" s="9" t="str">
        <f t="shared" si="4"/>
        <v/>
      </c>
    </row>
    <row r="199" spans="3:9">
      <c r="F199" s="8" t="s">
        <v>232</v>
      </c>
      <c r="G199" s="17">
        <v>-1.34</v>
      </c>
      <c r="H199" s="3"/>
      <c r="I199" s="9" t="str">
        <f t="shared" ref="I199:I262" si="5">+IF(H199="","",IF(H199&lt;500,"Menor al corte mínimo",IF(INT(H199/10000)&lt;&gt;H199/10000,"No corresponde al múltiplo","")))</f>
        <v/>
      </c>
    </row>
    <row r="200" spans="3:9">
      <c r="F200" s="8" t="s">
        <v>233</v>
      </c>
      <c r="G200" s="17">
        <v>-0.98</v>
      </c>
      <c r="H200" s="3"/>
      <c r="I200" s="9" t="str">
        <f t="shared" si="5"/>
        <v/>
      </c>
    </row>
    <row r="201" spans="3:9">
      <c r="F201" s="15" t="s">
        <v>234</v>
      </c>
      <c r="G201" s="18">
        <v>-1.3</v>
      </c>
      <c r="H201" s="4"/>
      <c r="I201" s="9" t="str">
        <f t="shared" si="5"/>
        <v/>
      </c>
    </row>
    <row r="202" spans="3:9">
      <c r="I202" s="9" t="str">
        <f t="shared" si="5"/>
        <v/>
      </c>
    </row>
    <row r="203" spans="3:9">
      <c r="I203" s="9" t="str">
        <f t="shared" si="5"/>
        <v/>
      </c>
    </row>
    <row r="204" spans="3:9">
      <c r="I204" s="9" t="str">
        <f t="shared" si="5"/>
        <v/>
      </c>
    </row>
    <row r="205" spans="3:9">
      <c r="I205" s="9" t="str">
        <f t="shared" si="5"/>
        <v/>
      </c>
    </row>
    <row r="206" spans="3:9">
      <c r="I206" s="9" t="str">
        <f t="shared" si="5"/>
        <v/>
      </c>
    </row>
    <row r="207" spans="3:9">
      <c r="I207" s="9" t="str">
        <f t="shared" si="5"/>
        <v/>
      </c>
    </row>
    <row r="208" spans="3:9">
      <c r="I208" s="9" t="str">
        <f t="shared" si="5"/>
        <v/>
      </c>
    </row>
    <row r="209" spans="9:9">
      <c r="I209" s="9" t="str">
        <f t="shared" si="5"/>
        <v/>
      </c>
    </row>
    <row r="210" spans="9:9">
      <c r="I210" s="9" t="str">
        <f t="shared" si="5"/>
        <v/>
      </c>
    </row>
    <row r="211" spans="9:9">
      <c r="I211" s="9" t="str">
        <f t="shared" si="5"/>
        <v/>
      </c>
    </row>
    <row r="212" spans="9:9">
      <c r="I212" s="9" t="str">
        <f t="shared" si="5"/>
        <v/>
      </c>
    </row>
    <row r="213" spans="9:9">
      <c r="I213" s="9" t="str">
        <f t="shared" si="5"/>
        <v/>
      </c>
    </row>
    <row r="214" spans="9:9">
      <c r="I214" s="9" t="str">
        <f t="shared" si="5"/>
        <v/>
      </c>
    </row>
    <row r="215" spans="9:9" ht="13.5" customHeight="1">
      <c r="I215" s="9" t="str">
        <f t="shared" si="5"/>
        <v/>
      </c>
    </row>
    <row r="216" spans="9:9">
      <c r="I216" s="9" t="str">
        <f t="shared" si="5"/>
        <v/>
      </c>
    </row>
    <row r="217" spans="9:9">
      <c r="I217" s="9" t="str">
        <f t="shared" si="5"/>
        <v/>
      </c>
    </row>
    <row r="218" spans="9:9">
      <c r="I218" s="9" t="str">
        <f t="shared" si="5"/>
        <v/>
      </c>
    </row>
    <row r="219" spans="9:9">
      <c r="I219" s="9" t="str">
        <f t="shared" si="5"/>
        <v/>
      </c>
    </row>
    <row r="220" spans="9:9">
      <c r="I220" s="9" t="str">
        <f t="shared" si="5"/>
        <v/>
      </c>
    </row>
    <row r="221" spans="9:9">
      <c r="I221" s="9" t="str">
        <f t="shared" si="5"/>
        <v/>
      </c>
    </row>
    <row r="222" spans="9:9">
      <c r="I222" s="9" t="str">
        <f t="shared" si="5"/>
        <v/>
      </c>
    </row>
    <row r="223" spans="9:9">
      <c r="I223" s="9" t="str">
        <f t="shared" si="5"/>
        <v/>
      </c>
    </row>
    <row r="224" spans="9:9">
      <c r="I224" s="9" t="str">
        <f t="shared" si="5"/>
        <v/>
      </c>
    </row>
    <row r="225" spans="9:9">
      <c r="I225" s="9" t="str">
        <f t="shared" si="5"/>
        <v/>
      </c>
    </row>
    <row r="226" spans="9:9">
      <c r="I226" s="9" t="str">
        <f t="shared" si="5"/>
        <v/>
      </c>
    </row>
    <row r="227" spans="9:9">
      <c r="I227" s="9" t="str">
        <f t="shared" si="5"/>
        <v/>
      </c>
    </row>
    <row r="228" spans="9:9">
      <c r="I228" s="9" t="str">
        <f t="shared" si="5"/>
        <v/>
      </c>
    </row>
    <row r="229" spans="9:9">
      <c r="I229" s="9" t="str">
        <f t="shared" si="5"/>
        <v/>
      </c>
    </row>
    <row r="230" spans="9:9">
      <c r="I230" s="9" t="str">
        <f t="shared" si="5"/>
        <v/>
      </c>
    </row>
    <row r="231" spans="9:9">
      <c r="I231" s="9" t="str">
        <f t="shared" si="5"/>
        <v/>
      </c>
    </row>
    <row r="232" spans="9:9">
      <c r="I232" s="9" t="str">
        <f t="shared" si="5"/>
        <v/>
      </c>
    </row>
    <row r="233" spans="9:9">
      <c r="I233" s="9" t="str">
        <f t="shared" si="5"/>
        <v/>
      </c>
    </row>
    <row r="234" spans="9:9">
      <c r="I234" s="9" t="str">
        <f t="shared" si="5"/>
        <v/>
      </c>
    </row>
    <row r="235" spans="9:9">
      <c r="I235" s="9" t="str">
        <f t="shared" si="5"/>
        <v/>
      </c>
    </row>
    <row r="236" spans="9:9">
      <c r="I236" s="9" t="str">
        <f t="shared" si="5"/>
        <v/>
      </c>
    </row>
    <row r="237" spans="9:9">
      <c r="I237" s="9" t="str">
        <f t="shared" si="5"/>
        <v/>
      </c>
    </row>
    <row r="238" spans="9:9">
      <c r="I238" s="9" t="str">
        <f t="shared" si="5"/>
        <v/>
      </c>
    </row>
    <row r="239" spans="9:9">
      <c r="I239" s="9" t="str">
        <f t="shared" si="5"/>
        <v/>
      </c>
    </row>
    <row r="240" spans="9:9">
      <c r="I240" s="9" t="str">
        <f t="shared" si="5"/>
        <v/>
      </c>
    </row>
    <row r="241" spans="9:9">
      <c r="I241" s="9" t="str">
        <f t="shared" si="5"/>
        <v/>
      </c>
    </row>
    <row r="242" spans="9:9">
      <c r="I242" s="9" t="str">
        <f t="shared" si="5"/>
        <v/>
      </c>
    </row>
    <row r="243" spans="9:9">
      <c r="I243" s="9" t="str">
        <f t="shared" si="5"/>
        <v/>
      </c>
    </row>
    <row r="244" spans="9:9">
      <c r="I244" s="9" t="str">
        <f t="shared" si="5"/>
        <v/>
      </c>
    </row>
    <row r="245" spans="9:9">
      <c r="I245" s="9" t="str">
        <f t="shared" si="5"/>
        <v/>
      </c>
    </row>
    <row r="246" spans="9:9">
      <c r="I246" s="9" t="str">
        <f t="shared" si="5"/>
        <v/>
      </c>
    </row>
    <row r="247" spans="9:9">
      <c r="I247" s="9" t="str">
        <f t="shared" si="5"/>
        <v/>
      </c>
    </row>
    <row r="248" spans="9:9">
      <c r="I248" s="9" t="str">
        <f t="shared" si="5"/>
        <v/>
      </c>
    </row>
    <row r="249" spans="9:9">
      <c r="I249" s="9" t="str">
        <f t="shared" si="5"/>
        <v/>
      </c>
    </row>
    <row r="250" spans="9:9">
      <c r="I250" s="9" t="str">
        <f t="shared" si="5"/>
        <v/>
      </c>
    </row>
    <row r="251" spans="9:9">
      <c r="I251" s="9" t="str">
        <f t="shared" si="5"/>
        <v/>
      </c>
    </row>
    <row r="252" spans="9:9">
      <c r="I252" s="9" t="str">
        <f t="shared" si="5"/>
        <v/>
      </c>
    </row>
    <row r="253" spans="9:9">
      <c r="I253" s="9" t="str">
        <f t="shared" si="5"/>
        <v/>
      </c>
    </row>
    <row r="254" spans="9:9">
      <c r="I254" s="9" t="str">
        <f t="shared" si="5"/>
        <v/>
      </c>
    </row>
    <row r="255" spans="9:9">
      <c r="I255" s="9" t="str">
        <f t="shared" si="5"/>
        <v/>
      </c>
    </row>
    <row r="256" spans="9:9">
      <c r="I256" s="9" t="str">
        <f t="shared" si="5"/>
        <v/>
      </c>
    </row>
    <row r="257" spans="9:9">
      <c r="I257" s="9" t="str">
        <f t="shared" si="5"/>
        <v/>
      </c>
    </row>
    <row r="258" spans="9:9">
      <c r="I258" s="9" t="str">
        <f t="shared" si="5"/>
        <v/>
      </c>
    </row>
    <row r="259" spans="9:9">
      <c r="I259" s="9" t="str">
        <f t="shared" si="5"/>
        <v/>
      </c>
    </row>
    <row r="260" spans="9:9">
      <c r="I260" s="9" t="str">
        <f t="shared" si="5"/>
        <v/>
      </c>
    </row>
    <row r="261" spans="9:9">
      <c r="I261" s="9" t="str">
        <f t="shared" si="5"/>
        <v/>
      </c>
    </row>
    <row r="262" spans="9:9">
      <c r="I262" s="9" t="str">
        <f t="shared" si="5"/>
        <v/>
      </c>
    </row>
    <row r="263" spans="9:9">
      <c r="I263" s="9" t="str">
        <f t="shared" ref="I263:I326" si="6">+IF(H263="","",IF(H263&lt;500,"Menor al corte mínimo",IF(INT(H263/10000)&lt;&gt;H263/10000,"No corresponde al múltiplo","")))</f>
        <v/>
      </c>
    </row>
    <row r="264" spans="9:9">
      <c r="I264" s="9" t="str">
        <f t="shared" si="6"/>
        <v/>
      </c>
    </row>
    <row r="265" spans="9:9">
      <c r="I265" s="9" t="str">
        <f t="shared" si="6"/>
        <v/>
      </c>
    </row>
    <row r="266" spans="9:9">
      <c r="I266" s="9" t="str">
        <f t="shared" si="6"/>
        <v/>
      </c>
    </row>
    <row r="267" spans="9:9">
      <c r="I267" s="9" t="str">
        <f t="shared" si="6"/>
        <v/>
      </c>
    </row>
    <row r="268" spans="9:9">
      <c r="I268" s="9" t="str">
        <f t="shared" si="6"/>
        <v/>
      </c>
    </row>
    <row r="269" spans="9:9">
      <c r="I269" s="9" t="str">
        <f t="shared" si="6"/>
        <v/>
      </c>
    </row>
    <row r="270" spans="9:9">
      <c r="I270" s="9" t="str">
        <f t="shared" si="6"/>
        <v/>
      </c>
    </row>
    <row r="271" spans="9:9">
      <c r="I271" s="9" t="str">
        <f t="shared" si="6"/>
        <v/>
      </c>
    </row>
    <row r="272" spans="9:9">
      <c r="I272" s="9" t="str">
        <f t="shared" si="6"/>
        <v/>
      </c>
    </row>
    <row r="273" spans="9:9">
      <c r="I273" s="9" t="str">
        <f t="shared" si="6"/>
        <v/>
      </c>
    </row>
    <row r="274" spans="9:9">
      <c r="I274" s="9" t="str">
        <f t="shared" si="6"/>
        <v/>
      </c>
    </row>
    <row r="275" spans="9:9">
      <c r="I275" s="9" t="str">
        <f t="shared" si="6"/>
        <v/>
      </c>
    </row>
    <row r="276" spans="9:9">
      <c r="I276" s="9" t="str">
        <f t="shared" si="6"/>
        <v/>
      </c>
    </row>
    <row r="277" spans="9:9">
      <c r="I277" s="9" t="str">
        <f t="shared" si="6"/>
        <v/>
      </c>
    </row>
    <row r="278" spans="9:9">
      <c r="I278" s="9" t="str">
        <f t="shared" si="6"/>
        <v/>
      </c>
    </row>
    <row r="279" spans="9:9">
      <c r="I279" s="9" t="str">
        <f t="shared" si="6"/>
        <v/>
      </c>
    </row>
    <row r="280" spans="9:9">
      <c r="I280" s="9" t="str">
        <f t="shared" si="6"/>
        <v/>
      </c>
    </row>
    <row r="281" spans="9:9">
      <c r="I281" s="9" t="str">
        <f t="shared" si="6"/>
        <v/>
      </c>
    </row>
    <row r="282" spans="9:9">
      <c r="I282" s="9" t="str">
        <f t="shared" si="6"/>
        <v/>
      </c>
    </row>
    <row r="283" spans="9:9">
      <c r="I283" s="9" t="str">
        <f t="shared" si="6"/>
        <v/>
      </c>
    </row>
    <row r="284" spans="9:9">
      <c r="I284" s="9" t="str">
        <f t="shared" si="6"/>
        <v/>
      </c>
    </row>
    <row r="285" spans="9:9">
      <c r="I285" s="9" t="str">
        <f t="shared" si="6"/>
        <v/>
      </c>
    </row>
    <row r="286" spans="9:9">
      <c r="I286" s="9" t="str">
        <f t="shared" si="6"/>
        <v/>
      </c>
    </row>
    <row r="287" spans="9:9">
      <c r="I287" s="9" t="str">
        <f t="shared" si="6"/>
        <v/>
      </c>
    </row>
    <row r="288" spans="9:9">
      <c r="I288" s="9" t="str">
        <f t="shared" si="6"/>
        <v/>
      </c>
    </row>
    <row r="289" spans="9:9">
      <c r="I289" s="9" t="str">
        <f t="shared" si="6"/>
        <v/>
      </c>
    </row>
    <row r="290" spans="9:9">
      <c r="I290" s="9" t="str">
        <f t="shared" si="6"/>
        <v/>
      </c>
    </row>
    <row r="291" spans="9:9">
      <c r="I291" s="9" t="str">
        <f t="shared" si="6"/>
        <v/>
      </c>
    </row>
    <row r="292" spans="9:9">
      <c r="I292" s="9" t="str">
        <f t="shared" si="6"/>
        <v/>
      </c>
    </row>
    <row r="293" spans="9:9">
      <c r="I293" s="9" t="str">
        <f t="shared" si="6"/>
        <v/>
      </c>
    </row>
    <row r="294" spans="9:9">
      <c r="I294" s="9" t="str">
        <f t="shared" si="6"/>
        <v/>
      </c>
    </row>
    <row r="295" spans="9:9">
      <c r="I295" s="9" t="str">
        <f t="shared" si="6"/>
        <v/>
      </c>
    </row>
    <row r="296" spans="9:9">
      <c r="I296" s="9" t="str">
        <f t="shared" si="6"/>
        <v/>
      </c>
    </row>
    <row r="297" spans="9:9">
      <c r="I297" s="9" t="str">
        <f t="shared" si="6"/>
        <v/>
      </c>
    </row>
    <row r="298" spans="9:9">
      <c r="I298" s="9" t="str">
        <f t="shared" si="6"/>
        <v/>
      </c>
    </row>
    <row r="299" spans="9:9">
      <c r="I299" s="9" t="str">
        <f t="shared" si="6"/>
        <v/>
      </c>
    </row>
    <row r="300" spans="9:9">
      <c r="I300" s="9" t="str">
        <f t="shared" si="6"/>
        <v/>
      </c>
    </row>
    <row r="301" spans="9:9">
      <c r="I301" s="9" t="str">
        <f t="shared" si="6"/>
        <v/>
      </c>
    </row>
    <row r="302" spans="9:9">
      <c r="I302" s="9" t="str">
        <f t="shared" si="6"/>
        <v/>
      </c>
    </row>
    <row r="303" spans="9:9">
      <c r="I303" s="9" t="str">
        <f t="shared" si="6"/>
        <v/>
      </c>
    </row>
    <row r="304" spans="9:9">
      <c r="I304" s="9" t="str">
        <f t="shared" si="6"/>
        <v/>
      </c>
    </row>
    <row r="305" spans="9:9">
      <c r="I305" s="9" t="str">
        <f t="shared" si="6"/>
        <v/>
      </c>
    </row>
    <row r="306" spans="9:9">
      <c r="I306" s="9" t="str">
        <f t="shared" si="6"/>
        <v/>
      </c>
    </row>
    <row r="307" spans="9:9">
      <c r="I307" s="9" t="str">
        <f t="shared" si="6"/>
        <v/>
      </c>
    </row>
    <row r="308" spans="9:9">
      <c r="I308" s="9" t="str">
        <f t="shared" si="6"/>
        <v/>
      </c>
    </row>
    <row r="309" spans="9:9">
      <c r="I309" s="9" t="str">
        <f t="shared" si="6"/>
        <v/>
      </c>
    </row>
    <row r="310" spans="9:9">
      <c r="I310" s="9" t="str">
        <f t="shared" si="6"/>
        <v/>
      </c>
    </row>
    <row r="311" spans="9:9">
      <c r="I311" s="9" t="str">
        <f t="shared" si="6"/>
        <v/>
      </c>
    </row>
    <row r="312" spans="9:9">
      <c r="I312" s="9" t="str">
        <f t="shared" si="6"/>
        <v/>
      </c>
    </row>
    <row r="313" spans="9:9">
      <c r="I313" s="9" t="str">
        <f t="shared" si="6"/>
        <v/>
      </c>
    </row>
    <row r="314" spans="9:9">
      <c r="I314" s="9" t="str">
        <f t="shared" si="6"/>
        <v/>
      </c>
    </row>
    <row r="315" spans="9:9">
      <c r="I315" s="9" t="str">
        <f t="shared" si="6"/>
        <v/>
      </c>
    </row>
    <row r="316" spans="9:9">
      <c r="I316" s="9" t="str">
        <f t="shared" si="6"/>
        <v/>
      </c>
    </row>
    <row r="317" spans="9:9">
      <c r="I317" s="9" t="str">
        <f t="shared" si="6"/>
        <v/>
      </c>
    </row>
    <row r="318" spans="9:9">
      <c r="I318" s="9" t="str">
        <f t="shared" si="6"/>
        <v/>
      </c>
    </row>
    <row r="319" spans="9:9">
      <c r="I319" s="9" t="str">
        <f t="shared" si="6"/>
        <v/>
      </c>
    </row>
    <row r="320" spans="9:9">
      <c r="I320" s="9" t="str">
        <f t="shared" si="6"/>
        <v/>
      </c>
    </row>
    <row r="321" spans="9:9">
      <c r="I321" s="9" t="str">
        <f t="shared" si="6"/>
        <v/>
      </c>
    </row>
    <row r="322" spans="9:9">
      <c r="I322" s="9" t="str">
        <f t="shared" si="6"/>
        <v/>
      </c>
    </row>
    <row r="323" spans="9:9">
      <c r="I323" s="9" t="str">
        <f t="shared" si="6"/>
        <v/>
      </c>
    </row>
    <row r="324" spans="9:9">
      <c r="I324" s="9" t="str">
        <f t="shared" si="6"/>
        <v/>
      </c>
    </row>
    <row r="325" spans="9:9">
      <c r="I325" s="9" t="str">
        <f t="shared" si="6"/>
        <v/>
      </c>
    </row>
    <row r="326" spans="9:9">
      <c r="I326" s="9" t="str">
        <f t="shared" si="6"/>
        <v/>
      </c>
    </row>
    <row r="327" spans="9:9">
      <c r="I327" s="9" t="str">
        <f t="shared" ref="I327:I346" si="7">+IF(H327="","",IF(H327&lt;500,"Menor al corte mínimo",IF(INT(H327/10000)&lt;&gt;H327/10000,"No corresponde al múltiplo","")))</f>
        <v/>
      </c>
    </row>
    <row r="328" spans="9:9">
      <c r="I328" s="9" t="str">
        <f t="shared" si="7"/>
        <v/>
      </c>
    </row>
    <row r="329" spans="9:9">
      <c r="I329" s="9" t="str">
        <f t="shared" si="7"/>
        <v/>
      </c>
    </row>
    <row r="330" spans="9:9">
      <c r="I330" s="9" t="str">
        <f t="shared" si="7"/>
        <v/>
      </c>
    </row>
    <row r="331" spans="9:9">
      <c r="I331" s="9" t="str">
        <f t="shared" si="7"/>
        <v/>
      </c>
    </row>
    <row r="332" spans="9:9">
      <c r="I332" s="9" t="str">
        <f t="shared" si="7"/>
        <v/>
      </c>
    </row>
    <row r="333" spans="9:9">
      <c r="I333" s="9" t="str">
        <f t="shared" si="7"/>
        <v/>
      </c>
    </row>
    <row r="334" spans="9:9">
      <c r="I334" s="9" t="str">
        <f t="shared" si="7"/>
        <v/>
      </c>
    </row>
    <row r="335" spans="9:9">
      <c r="I335" s="9" t="str">
        <f t="shared" si="7"/>
        <v/>
      </c>
    </row>
    <row r="336" spans="9:9">
      <c r="I336" s="9" t="str">
        <f t="shared" si="7"/>
        <v/>
      </c>
    </row>
    <row r="337" spans="9:9">
      <c r="I337" s="9" t="str">
        <f t="shared" si="7"/>
        <v/>
      </c>
    </row>
    <row r="338" spans="9:9">
      <c r="I338" s="9" t="str">
        <f t="shared" si="7"/>
        <v/>
      </c>
    </row>
    <row r="339" spans="9:9">
      <c r="I339" s="9" t="str">
        <f t="shared" si="7"/>
        <v/>
      </c>
    </row>
    <row r="340" spans="9:9">
      <c r="I340" s="9" t="str">
        <f t="shared" si="7"/>
        <v/>
      </c>
    </row>
    <row r="341" spans="9:9">
      <c r="I341" s="9" t="str">
        <f t="shared" si="7"/>
        <v/>
      </c>
    </row>
    <row r="342" spans="9:9">
      <c r="I342" s="9" t="str">
        <f t="shared" si="7"/>
        <v/>
      </c>
    </row>
    <row r="343" spans="9:9">
      <c r="I343" s="9" t="str">
        <f t="shared" si="7"/>
        <v/>
      </c>
    </row>
    <row r="344" spans="9:9">
      <c r="I344" s="9" t="str">
        <f t="shared" si="7"/>
        <v/>
      </c>
    </row>
    <row r="345" spans="9:9">
      <c r="I345" s="9" t="str">
        <f t="shared" si="7"/>
        <v/>
      </c>
    </row>
    <row r="346" spans="9:9">
      <c r="I346" s="9" t="str">
        <f t="shared" si="7"/>
        <v/>
      </c>
    </row>
  </sheetData>
  <sheetProtection algorithmName="SHA-512" hashValue="24uSgqjtZN8qAg3TEi5MzY2bbYcheqvEm+HxJQiN6rp70Snh6YrzeLXAD01dYVH+htrQEZffgXbflPWZim7KWQ==" saltValue="t8QcvZ3K1Wtjv4ipibcjaw==" spinCount="100000" sheet="1" selectLockedCells="1"/>
  <mergeCells count="4">
    <mergeCell ref="F2:H2"/>
    <mergeCell ref="B8:D8"/>
    <mergeCell ref="F8:H8"/>
    <mergeCell ref="B6:H6"/>
  </mergeCells>
  <conditionalFormatting sqref="E10:E180 I11:I327">
    <cfRule type="containsBlanks" dxfId="25" priority="168">
      <formula>LEN(TRIM(E10))=0</formula>
    </cfRule>
    <cfRule type="cellIs" dxfId="24" priority="169" operator="lessThan">
      <formula>5000000</formula>
    </cfRule>
  </conditionalFormatting>
  <conditionalFormatting sqref="E8">
    <cfRule type="containsBlanks" dxfId="23" priority="163">
      <formula>LEN(TRIM(E8))=0</formula>
    </cfRule>
    <cfRule type="cellIs" dxfId="22" priority="164" operator="lessThan">
      <formula>5000000</formula>
    </cfRule>
  </conditionalFormatting>
  <conditionalFormatting sqref="E8 E11:E180 I11:I327">
    <cfRule type="containsText" dxfId="21" priority="162" operator="containsText" text="Menor al corte mínimo">
      <formula>NOT(ISERROR(SEARCH("Menor al corte mínimo",E8)))</formula>
    </cfRule>
  </conditionalFormatting>
  <conditionalFormatting sqref="I9 D11:D42 H11:H198">
    <cfRule type="containsBlanks" dxfId="20" priority="156">
      <formula>LEN(TRIM(D9))=0</formula>
    </cfRule>
    <cfRule type="cellIs" dxfId="19" priority="157" operator="lessThan">
      <formula>500</formula>
    </cfRule>
  </conditionalFormatting>
  <conditionalFormatting sqref="I10">
    <cfRule type="containsBlanks" dxfId="18" priority="152">
      <formula>LEN(TRIM(I10))=0</formula>
    </cfRule>
    <cfRule type="cellIs" dxfId="17" priority="153" operator="lessThan">
      <formula>500</formula>
    </cfRule>
  </conditionalFormatting>
  <conditionalFormatting sqref="E11:E180 I11:I327">
    <cfRule type="cellIs" dxfId="16" priority="127" operator="equal">
      <formula>"No corresponde al múltiplo"</formula>
    </cfRule>
  </conditionalFormatting>
  <conditionalFormatting sqref="I8">
    <cfRule type="containsText" dxfId="15" priority="99" operator="containsText" text="MENOR A POSTURA MÍNIMA">
      <formula>NOT(ISERROR(SEARCH("MENOR A POSTURA MÍNIMA",I8)))</formula>
    </cfRule>
  </conditionalFormatting>
  <conditionalFormatting sqref="A8">
    <cfRule type="containsText" dxfId="14" priority="93" operator="containsText" text="MENOR A POSTURA MÍNIMA">
      <formula>NOT(ISERROR(SEARCH("MENOR A POSTURA MÍNIMA",A8)))</formula>
    </cfRule>
  </conditionalFormatting>
  <conditionalFormatting sqref="I328:I346">
    <cfRule type="containsBlanks" dxfId="13" priority="47">
      <formula>LEN(TRIM(I328))=0</formula>
    </cfRule>
    <cfRule type="cellIs" dxfId="12" priority="48" operator="lessThan">
      <formula>5000000</formula>
    </cfRule>
  </conditionalFormatting>
  <conditionalFormatting sqref="I328:I346">
    <cfRule type="containsText" dxfId="11" priority="46" operator="containsText" text="Menor al corte mínimo">
      <formula>NOT(ISERROR(SEARCH("Menor al corte mínimo",I328)))</formula>
    </cfRule>
  </conditionalFormatting>
  <conditionalFormatting sqref="I328:I346">
    <cfRule type="cellIs" dxfId="10" priority="45" operator="equal">
      <formula>"No corresponde al múltiplo"</formula>
    </cfRule>
  </conditionalFormatting>
  <conditionalFormatting sqref="D43:D44">
    <cfRule type="containsBlanks" dxfId="9" priority="25">
      <formula>LEN(TRIM(D43))=0</formula>
    </cfRule>
    <cfRule type="cellIs" dxfId="8" priority="26" operator="lessThan">
      <formula>500</formula>
    </cfRule>
  </conditionalFormatting>
  <conditionalFormatting sqref="D45">
    <cfRule type="containsBlanks" dxfId="7" priority="9">
      <formula>LEN(TRIM(D45))=0</formula>
    </cfRule>
    <cfRule type="cellIs" dxfId="6" priority="10" operator="lessThan">
      <formula>500</formula>
    </cfRule>
  </conditionalFormatting>
  <conditionalFormatting sqref="H199">
    <cfRule type="containsBlanks" dxfId="5" priority="5">
      <formula>LEN(TRIM(H199))=0</formula>
    </cfRule>
    <cfRule type="cellIs" dxfId="4" priority="6" operator="lessThan">
      <formula>500</formula>
    </cfRule>
  </conditionalFormatting>
  <conditionalFormatting sqref="H201">
    <cfRule type="containsBlanks" dxfId="3" priority="3">
      <formula>LEN(TRIM(H201))=0</formula>
    </cfRule>
    <cfRule type="cellIs" dxfId="2" priority="4" operator="lessThan">
      <formula>500</formula>
    </cfRule>
  </conditionalFormatting>
  <conditionalFormatting sqref="H200">
    <cfRule type="containsBlanks" dxfId="1" priority="1">
      <formula>LEN(TRIM(H200))=0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2021-02-10T22:15:04Z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2021-01-27T12:33:40Z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14bac744-6abe-483b-bae4-d23a47c581a2</vt:lpwstr>
  </property>
  <property fmtid="{D5CDD505-2E9C-101B-9397-08002B2CF9AE}" pid="8" name="MSIP_Label_6f509eeb-56d7-4078-8c25-542621925144_ContentBits">
    <vt:lpwstr>0</vt:lpwstr>
  </property>
</Properties>
</file>